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600" windowHeight="9240"/>
  </bookViews>
  <sheets>
    <sheet name="Sayfa1" sheetId="1" r:id="rId1"/>
  </sheets>
  <definedNames>
    <definedName name="_xlnm.Print_Area" localSheetId="0">Sayfa1!$A$1:$V$71</definedName>
  </definedNames>
  <calcPr calcId="162913"/>
</workbook>
</file>

<file path=xl/calcChain.xml><?xml version="1.0" encoding="utf-8"?>
<calcChain xmlns="http://schemas.openxmlformats.org/spreadsheetml/2006/main">
  <c r="T22" i="1" l="1"/>
  <c r="T21" i="1"/>
  <c r="T8" i="1" l="1"/>
  <c r="T9" i="1"/>
  <c r="T10" i="1"/>
  <c r="T11" i="1"/>
  <c r="T12" i="1"/>
  <c r="T13" i="1"/>
  <c r="T14" i="1"/>
  <c r="T15" i="1"/>
  <c r="T16" i="1"/>
  <c r="T17" i="1"/>
  <c r="T18" i="1"/>
  <c r="T19" i="1"/>
  <c r="T20" i="1"/>
  <c r="T23" i="1"/>
  <c r="T24" i="1"/>
  <c r="T7" i="1"/>
  <c r="T27" i="1" l="1"/>
  <c r="T28" i="1"/>
  <c r="T29" i="1"/>
  <c r="T30" i="1"/>
  <c r="T31" i="1"/>
  <c r="T32" i="1"/>
  <c r="T33" i="1"/>
  <c r="T34" i="1"/>
  <c r="T35" i="1"/>
  <c r="T36" i="1"/>
  <c r="T37" i="1"/>
  <c r="T38" i="1"/>
  <c r="T39" i="1"/>
  <c r="T40" i="1"/>
  <c r="T41" i="1"/>
  <c r="T42" i="1"/>
  <c r="T43" i="1"/>
  <c r="T44" i="1"/>
  <c r="T25" i="1"/>
  <c r="T26" i="1"/>
</calcChain>
</file>

<file path=xl/sharedStrings.xml><?xml version="1.0" encoding="utf-8"?>
<sst xmlns="http://schemas.openxmlformats.org/spreadsheetml/2006/main" count="670" uniqueCount="85">
  <si>
    <t xml:space="preserve">Mahalle </t>
  </si>
  <si>
    <t>İlçe</t>
  </si>
  <si>
    <t>İLAN</t>
  </si>
  <si>
    <t>4</t>
  </si>
  <si>
    <t>3</t>
  </si>
  <si>
    <t>2</t>
  </si>
  <si>
    <t>1</t>
  </si>
  <si>
    <t>ZEMİN</t>
  </si>
  <si>
    <t>Arsa Payı</t>
  </si>
  <si>
    <t>Kat Mülkiyeti</t>
  </si>
  <si>
    <t>Dolu</t>
  </si>
  <si>
    <t>Tapu Türü</t>
  </si>
  <si>
    <t>Blok No</t>
  </si>
  <si>
    <t>Fiili 
Durumu</t>
  </si>
  <si>
    <r>
      <t>8-</t>
    </r>
    <r>
      <rPr>
        <sz val="12"/>
        <rFont val="Times New Roman"/>
        <family val="1"/>
        <charset val="162"/>
      </rPr>
      <t xml:space="preserve"> Komisyon gerekçelerini belirtmek suretiyle ihaleyi yapıp yapmamakta serbesttir.</t>
    </r>
  </si>
  <si>
    <t>Yüreğir</t>
  </si>
  <si>
    <t>Çukurova</t>
  </si>
  <si>
    <t>Karalarbucağı</t>
  </si>
  <si>
    <t>1/20</t>
  </si>
  <si>
    <t>ADANA ÇEVRE VE ŞEHİRCİLİK İL MÜDÜRLÜĞÜ</t>
  </si>
  <si>
    <t>Karşıyaka</t>
  </si>
  <si>
    <t>7584 / 1061736</t>
  </si>
  <si>
    <t>7584/ 1061736</t>
  </si>
  <si>
    <t>Seyhan</t>
  </si>
  <si>
    <t>Döşeme</t>
  </si>
  <si>
    <t>67/482</t>
  </si>
  <si>
    <t>77/482</t>
  </si>
  <si>
    <t>82/482</t>
  </si>
  <si>
    <t>Kat İrtifakı</t>
  </si>
  <si>
    <t>700/12564</t>
  </si>
  <si>
    <t>Kurtuluş</t>
  </si>
  <si>
    <t>1/8</t>
  </si>
  <si>
    <t>Daire Tipi</t>
  </si>
  <si>
    <t>Sokağı/Mevkii</t>
  </si>
  <si>
    <t>Niteliği</t>
  </si>
  <si>
    <t>Yüzöçümü (m²)</t>
  </si>
  <si>
    <t>İli</t>
  </si>
  <si>
    <t>Kat No</t>
  </si>
  <si>
    <t>Bağımsız Bölüm No</t>
  </si>
  <si>
    <t>Hisse Oranı</t>
  </si>
  <si>
    <t>3+1</t>
  </si>
  <si>
    <t>ANA GAYRİMENKUL BİLGİLERİ</t>
  </si>
  <si>
    <t>BAĞIMSIZ BÖLÜM BİLGİLERİ</t>
  </si>
  <si>
    <t>SATIŞI YAPILACAK TAŞINMAZ MALIN</t>
  </si>
  <si>
    <t>İHALE BİLGİLERİ</t>
  </si>
  <si>
    <t xml:space="preserve">Adana </t>
  </si>
  <si>
    <t>Bağımsız Bölüm Alanı (m2)</t>
  </si>
  <si>
    <r>
      <t>3</t>
    </r>
    <r>
      <rPr>
        <sz val="12"/>
        <rFont val="Times New Roman"/>
        <family val="1"/>
        <charset val="162"/>
      </rPr>
      <t>- Geçici teminatın Bankalardan alınacak " Geçici Teminat Mektubu" ile verilmesi halinde mektubun içeriğinin 2886 sayılı Kanunun 27. maddesi ve bu Kanun uyarınca yayımlanmış " Hazine Taşınmazlarının İdaresi Hakkındaki Yönetmeliğin" 26. maddesi hükümlerinde belirtilen şartları taşıması ve süresiz olması gerekmektedir.</t>
    </r>
  </si>
  <si>
    <r>
      <rPr>
        <b/>
        <sz val="12"/>
        <rFont val="Times New Roman"/>
        <family val="1"/>
        <charset val="162"/>
      </rPr>
      <t>4-</t>
    </r>
    <r>
      <rPr>
        <sz val="12"/>
        <rFont val="Times New Roman"/>
        <family val="1"/>
        <charset val="162"/>
      </rPr>
      <t xml:space="preserve"> İhalelere ilişkin şartnameler, mesai saatleri dahilinde Döşeme Mahallesi Mehmet Nuri SABUNCU Bulvarı No:53 Seyhan/ADANA adresinde bulunan Adana Valiliği Yerleşkesi  Defterdarlık  E. Blok adresinde bulunan Milli Emlak Dairesi Başkanlığı Doğu Emlak Müdürlüğü (Yüreğir) ve Batı Emlak Müdürlüğünde (Çukurova ve Seyhan) bedelsiz olarak görülebilir.</t>
    </r>
  </si>
  <si>
    <r>
      <t>1-</t>
    </r>
    <r>
      <rPr>
        <sz val="12"/>
        <rFont val="Times New Roman"/>
        <family val="1"/>
        <charset val="162"/>
      </rPr>
      <t xml:space="preserve"> Yukarıda tapu kaydı ve nitelikleri belirtilen taşınmaz malların satış ihaleleri, hizalarında gösterilen tarih ve saatte 2886 sayılı Kanunun 45. Maddesine göre Açık Teklif Usulü ile belirtilen tahmini bedeller üzerinden  Döşeme Mahallesi Mehmet Nuri SABUNCU Bulvarı No:53 Seyhan/ADANA adresinde bulunan Adana ValiliğiYerleşkesi  Defterdarlık  E. Blok Zemin Kat Eğitim Salonunda toplanacak olan İhale Komisyonu huzurunda yapılacaktır.</t>
    </r>
  </si>
  <si>
    <t>64004 Sok</t>
  </si>
  <si>
    <t>Mesken</t>
  </si>
  <si>
    <t>80049 Sok</t>
  </si>
  <si>
    <t>Tam</t>
  </si>
  <si>
    <t>2+1</t>
  </si>
  <si>
    <t>Boş</t>
  </si>
  <si>
    <t>-</t>
  </si>
  <si>
    <t>54007 Sok</t>
  </si>
  <si>
    <t>54008 Sok</t>
  </si>
  <si>
    <t>54009 Sok</t>
  </si>
  <si>
    <t>54010 Sok</t>
  </si>
  <si>
    <t>54011 Sok</t>
  </si>
  <si>
    <t>54012 Sok</t>
  </si>
  <si>
    <t>10592,00
Hazine Hisesi
455,00</t>
  </si>
  <si>
    <t>10592,00
Hazine Hisesi
455,01</t>
  </si>
  <si>
    <t>10592,00
Hazine Hisesi
455,02</t>
  </si>
  <si>
    <t>10592,00
Hazine Hisesi
455,03</t>
  </si>
  <si>
    <t>10592,00
Hazine Hisesi
455,04</t>
  </si>
  <si>
    <t>10592,00
Hazine Hisesi
455,05</t>
  </si>
  <si>
    <t>4+1</t>
  </si>
  <si>
    <t>Demokrasi Sk.</t>
  </si>
  <si>
    <t>2277 Sok</t>
  </si>
  <si>
    <t>Tahmini Bedeli (TL)</t>
  </si>
  <si>
    <t>Geçici Teminat Bedeli (TL)</t>
  </si>
  <si>
    <t xml:space="preserve">Sıra </t>
  </si>
  <si>
    <t>Ada</t>
  </si>
  <si>
    <t>Parsel</t>
  </si>
  <si>
    <t>İhale Tarihi</t>
  </si>
  <si>
    <t>İhale Saati</t>
  </si>
  <si>
    <r>
      <t>7-</t>
    </r>
    <r>
      <rPr>
        <sz val="12"/>
        <rFont val="Times New Roman"/>
        <family val="1"/>
        <charset val="162"/>
      </rPr>
      <t xml:space="preserve"> Kamu konutu olarak satışa sunulan taşınmazlara ilişkin olarak, 4706 sayılı Kanunun 4. maddesi ve 385 sıra no.lu Milli Emlak Genel Tebliği hükümleri uyarınca,
(a) Kat mülkiyeti veya kat irtifakı kurulan kamu konutlarından ihalenin yapıldığı tarihte; adlarına görev, sıra ve hizmet tahsisli kamu konutu tahsis edilen (şartlı tahsisler dahil) ve fiilen konutta oturanlar öncelikli alım hakkına sahiptir.
(b) Öncelikli alım hakkı sahibinin kamu konutunu satın almak istemediğini bildirmesi, süresi içerisinde herhangi bir bildirimde bulunmaması ya da yükümlülüklerini yerine getirmemesi halinde, en yüksek teklifi veren istekli tarafından satış bedeli peşin veya
Kanunun 5 inci maddesinin birinci fıkrasında belirtilen şekilde en az dörtte biri peşin, kalanı en fazla iki yılda ve taksitlerle kanunî faizi ile birlikte ödenebilir.
(c) Öncelikli alım hakkı sahibinin; kamu konutunu satın almak istemesi ve süresi içerisinde satış bedelini peşin olarak ödemesi veya peşinatı ödeyerek Taksitli Satış Sözleşmesini imzalaması halinde bu durum İhalede en yüksek teklifi veren isteklisine bildirilir.
(d) Bedelin yetkili kredi kuruluşlarından kredi temin edilerek ödenmek istenilmesi halinde, alıcı tarafından kredi kuruluşu ile yapılan kredi sözleşmesi veya kredi açıldığına dair kredi kuruluşunun resmî yazısı verilir ve kredi kuruluşu tarafından bedel ilgili
muhasebe biriminde açılacak emanet hesabına aktarılması halinde İdarece, tapu müdürlüklerine kredi kuruluşu lehine ipotek tesis edilmesi ve alıcı adına tescil işleminin yapılması hususu yazıyla bildirilir. </t>
    </r>
  </si>
  <si>
    <r>
      <t>2</t>
    </r>
    <r>
      <rPr>
        <sz val="12"/>
        <rFont val="Times New Roman"/>
        <family val="1"/>
        <charset val="162"/>
      </rPr>
      <t xml:space="preserve">-İhaleye katılacakların;               
a) Yasal yerleşim yeri sahibi olmaları,               
b) Tebligat için Türkiye'de adres göstermeleri,               
c) Gerçek kişilerin T.C. kimlik numarasını, tüzel kişilerin ise vergi kimlik numarasını bildirmeleri,        
ç) Geçici teminatı yatırmış olmaları (Geçici teminat olarak tedavüldeki Türk Parası, mevduat veya katılım bankalarının verecekleri 2886 sayılı Devlet İhale Kanuna göre düzenlenen süresiz teminat mektupları, Hazine Müsteşarlığınca ihraç edilen Devlet İç Borçlanma Senetleri veya bu senetler yerine düzenlenen belgeler (Nominal bedele faiz dâhil edilerek ihraç edilmiş ise, bu işlemlerde anaparaya tekabül eden satış değerleri esas alınır.), dışarıda yerleşik kişiler ile geçimini yurt dışında temin eden Türk vatandaşlarından, teminat olarak Türkiye Cumhuriyet Merkez Bankasınca belirlenen konvertibl döviz kabul edilecektir. Mevzuata aykırı olarak düzenlenmiş teminat mektupları kabul edilmez. Üzerinde suç unsuru tespit edilen teminat mektupları, gerekli kovuşturma yapılması için Çevre ve Şehircilik Bakanlığına intikal ettirilir. Her teminat mektubunda daha önce ilgili banka şubesince verilen teminat mektupları toplamı ile aynı şubenin limitlerinin de gösterilmesi zorunludur. Yabancı bankaların ve benzeri kredi kuruluşlarının kontrgarantilerine dayanarak bankaların verecekleri teminat mektupları, yukarıdaki miktarlara dâhil değildir.
d) İşin gereğine göre  Adana Çevre Şehircilik İl Müdürlüğünce tespit edilecek diğer belgeleri vermeleri,          
e)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vermeleri; kamu tüzel kişilerinin ise, yukarıdaki (b), (ç) ve (d) bentlerinde belirtilen şartlardan ayrı olarak tüzel kişilik adına ihaleye katılacak veya teklifte bulunacak kişilerin tüzel kişiliği temsile yetkili olduğunu belirtir belgeyi vermeleri şarttır. </t>
    </r>
  </si>
  <si>
    <r>
      <t>9-</t>
    </r>
    <r>
      <rPr>
        <sz val="12"/>
        <rFont val="Times New Roman"/>
        <family val="1"/>
        <charset val="162"/>
      </rPr>
      <t xml:space="preserve"> Bu ihaleye ilişkin bilgiler, https://adana.csb.gov.tr/ adresinden öğrenileceği gibi, Türkiye genelindeki tüm ihale bilgileri https://milliemlak.csb.gov.tr adresinden de öğrenilebilir. </t>
    </r>
    <r>
      <rPr>
        <b/>
        <sz val="12"/>
        <rFont val="Times New Roman"/>
        <family val="1"/>
        <charset val="162"/>
      </rPr>
      <t>İLAN OLUNUR.</t>
    </r>
  </si>
  <si>
    <r>
      <rPr>
        <b/>
        <sz val="12"/>
        <rFont val="Times New Roman"/>
        <family val="1"/>
        <charset val="162"/>
      </rPr>
      <t>5-</t>
    </r>
    <r>
      <rPr>
        <sz val="12"/>
        <rFont val="Times New Roman"/>
        <family val="1"/>
        <charset val="162"/>
      </rPr>
      <t>Posta ile yapılacak müracaatlarda teklifin 2886 sayılı Devlet İhale Kanununun 37. maddesine uygun hazırlanması ve teklifin ihale saatine kadar komisyon başkanlığına ulaşması şarttır. Postada meydana gelebilecek gecikmelerden dolayı idare ve komisyon bir sorumluluk kabul etmez.</t>
    </r>
  </si>
  <si>
    <r>
      <rPr>
        <b/>
        <sz val="12"/>
        <rFont val="Times New Roman"/>
        <family val="1"/>
        <charset val="162"/>
      </rPr>
      <t>6-</t>
    </r>
    <r>
      <rPr>
        <sz val="12"/>
        <rFont val="Times New Roman"/>
        <family val="1"/>
        <charset val="162"/>
      </rPr>
      <t xml:space="preserve"> 4706 sayılı Kanun uyarınca Hazineye ait taşınmaz malların satış ve devir işlemleri ve bu işlemler sırasında düzenlenen belgeler vergi, resim ve harçtan müstesnadır. Satışı yapılan taşınmazlar, satış tarihini takip eden yıldan itibaren 5 yıl süre ile emlak vergisine tabi tutulmaz.</t>
    </r>
  </si>
  <si>
    <r>
      <t>MİLLİ EMLAK DAİRESİ BAŞKANLIĞI</t>
    </r>
    <r>
      <rPr>
        <b/>
        <sz val="12"/>
        <rFont val="Times New Roman"/>
        <family val="1"/>
        <charset val="162"/>
      </rPr>
      <t>'ndan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</si>
</sst>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1" x14ac:knownFonts="1">
    <font>
      <sz val="11"/>
      <color theme="1"/>
      <name val="Calibri"/>
      <family val="2"/>
      <charset val="162"/>
      <scheme val="minor"/>
    </font>
    <font>
      <sz val="10"/>
      <name val="Arial Tur"/>
      <charset val="162"/>
    </font>
    <font>
      <sz val="10"/>
      <name val="Arial"/>
      <family val="2"/>
      <charset val="162"/>
    </font>
    <font>
      <sz val="11"/>
      <color theme="1"/>
      <name val="Times New Roman"/>
      <family val="1"/>
      <charset val="162"/>
    </font>
    <font>
      <sz val="11"/>
      <name val="Times New Roman"/>
      <family val="1"/>
      <charset val="162"/>
    </font>
    <font>
      <sz val="14"/>
      <name val="Times New Roman"/>
      <family val="1"/>
      <charset val="162"/>
    </font>
    <font>
      <sz val="14"/>
      <color theme="1"/>
      <name val="Times New Roman"/>
      <family val="1"/>
      <charset val="162"/>
    </font>
    <font>
      <sz val="12"/>
      <name val="Times New Roman"/>
      <family val="1"/>
      <charset val="162"/>
    </font>
    <font>
      <b/>
      <sz val="12"/>
      <name val="Times New Roman"/>
      <family val="1"/>
      <charset val="162"/>
    </font>
    <font>
      <sz val="11"/>
      <color theme="1"/>
      <name val="Calibri"/>
      <family val="2"/>
      <charset val="162"/>
      <scheme val="minor"/>
    </font>
    <font>
      <b/>
      <sz val="12"/>
      <color theme="1"/>
      <name val="Times New Roman"/>
      <family val="1"/>
      <charset val="162"/>
    </font>
  </fonts>
  <fills count="4">
    <fill>
      <patternFill patternType="none"/>
    </fill>
    <fill>
      <patternFill patternType="gray125"/>
    </fill>
    <fill>
      <patternFill patternType="solid">
        <fgColor theme="0"/>
        <bgColor rgb="FFFFFFFF"/>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s>
  <cellStyleXfs count="4">
    <xf numFmtId="0" fontId="0" fillId="0" borderId="0"/>
    <xf numFmtId="0" fontId="1" fillId="0" borderId="0"/>
    <xf numFmtId="0" fontId="2" fillId="0" borderId="0"/>
    <xf numFmtId="164" fontId="9" fillId="0" borderId="0" applyFont="0" applyFill="0" applyBorder="0" applyAlignment="0" applyProtection="0"/>
  </cellStyleXfs>
  <cellXfs count="119">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wrapText="1"/>
    </xf>
    <xf numFmtId="0" fontId="6" fillId="0" borderId="0" xfId="0" applyFont="1" applyAlignment="1">
      <alignment vertical="center"/>
    </xf>
    <xf numFmtId="0" fontId="5" fillId="0" borderId="0" xfId="0" applyFont="1" applyAlignment="1">
      <alignment horizontal="justify" vertical="center" wrapText="1"/>
    </xf>
    <xf numFmtId="0" fontId="5" fillId="0" borderId="0" xfId="2" applyFont="1" applyAlignment="1">
      <alignment vertical="center" wrapText="1"/>
    </xf>
    <xf numFmtId="0" fontId="6" fillId="0" borderId="0" xfId="0" applyFont="1" applyAlignment="1">
      <alignment vertical="center" wrapText="1"/>
    </xf>
    <xf numFmtId="0" fontId="5" fillId="0" borderId="0" xfId="0" applyFont="1" applyAlignment="1">
      <alignment horizontal="justify" vertical="center" wrapText="1"/>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left" vertical="center" wrapText="1"/>
    </xf>
    <xf numFmtId="0" fontId="3" fillId="0" borderId="0" xfId="0" applyFont="1" applyAlignment="1">
      <alignment horizontal="left" vertical="center"/>
    </xf>
    <xf numFmtId="4" fontId="7" fillId="2"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4" fontId="7" fillId="2" borderId="1" xfId="0" applyNumberFormat="1" applyFont="1" applyFill="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7" fillId="2" borderId="0" xfId="0" applyFont="1" applyFill="1" applyBorder="1" applyAlignment="1">
      <alignment horizontal="center" vertical="center"/>
    </xf>
    <xf numFmtId="49" fontId="7" fillId="2" borderId="0" xfId="0" applyNumberFormat="1" applyFont="1" applyFill="1" applyBorder="1" applyAlignment="1">
      <alignment horizontal="center" vertical="center"/>
    </xf>
    <xf numFmtId="4" fontId="7" fillId="2" borderId="0" xfId="0" applyNumberFormat="1" applyFont="1" applyFill="1" applyBorder="1" applyAlignment="1">
      <alignment horizontal="center" vertical="center"/>
    </xf>
    <xf numFmtId="49" fontId="7" fillId="2" borderId="0" xfId="0" applyNumberFormat="1" applyFont="1" applyFill="1" applyBorder="1" applyAlignment="1">
      <alignment horizontal="left" vertical="center"/>
    </xf>
    <xf numFmtId="4" fontId="7" fillId="3" borderId="0" xfId="0" applyNumberFormat="1" applyFont="1" applyFill="1" applyBorder="1" applyAlignment="1">
      <alignment vertical="center"/>
    </xf>
    <xf numFmtId="4" fontId="7" fillId="2" borderId="0" xfId="0" applyNumberFormat="1" applyFont="1" applyFill="1" applyBorder="1" applyAlignment="1">
      <alignment vertical="center"/>
    </xf>
    <xf numFmtId="14" fontId="7" fillId="0" borderId="0" xfId="0" applyNumberFormat="1" applyFont="1" applyFill="1" applyBorder="1" applyAlignment="1">
      <alignment horizontal="center" vertical="center" wrapText="1"/>
    </xf>
    <xf numFmtId="20" fontId="7" fillId="0" borderId="0" xfId="0" applyNumberFormat="1"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left" vertical="center"/>
    </xf>
    <xf numFmtId="4" fontId="7" fillId="2" borderId="1" xfId="0" applyNumberFormat="1" applyFont="1" applyFill="1" applyBorder="1" applyAlignment="1">
      <alignment horizontal="right" vertical="center"/>
    </xf>
    <xf numFmtId="0" fontId="8" fillId="0" borderId="3" xfId="0" applyFont="1" applyBorder="1" applyAlignment="1">
      <alignment horizontal="center" vertical="center"/>
    </xf>
    <xf numFmtId="0" fontId="7" fillId="0" borderId="6" xfId="0" applyFont="1" applyBorder="1" applyAlignment="1">
      <alignment horizontal="center" vertical="center" wrapText="1"/>
    </xf>
    <xf numFmtId="164" fontId="7" fillId="2" borderId="7" xfId="3" applyFont="1" applyFill="1" applyBorder="1" applyAlignment="1">
      <alignment vertical="center"/>
    </xf>
    <xf numFmtId="2" fontId="7" fillId="2" borderId="7" xfId="0" applyNumberFormat="1" applyFont="1" applyFill="1" applyBorder="1" applyAlignment="1">
      <alignment horizontal="center" vertical="center"/>
    </xf>
    <xf numFmtId="2" fontId="7" fillId="2" borderId="7" xfId="0" applyNumberFormat="1" applyFont="1" applyFill="1" applyBorder="1" applyAlignment="1">
      <alignment horizontal="center" vertical="center" wrapText="1"/>
    </xf>
    <xf numFmtId="2" fontId="3" fillId="0" borderId="7" xfId="0" applyNumberFormat="1"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7" fillId="2" borderId="9" xfId="0" applyFont="1" applyFill="1" applyBorder="1" applyAlignment="1">
      <alignment horizontal="center" vertical="center"/>
    </xf>
    <xf numFmtId="2" fontId="7" fillId="2" borderId="10" xfId="0" applyNumberFormat="1" applyFont="1" applyFill="1" applyBorder="1" applyAlignment="1">
      <alignment horizontal="center" vertical="center"/>
    </xf>
    <xf numFmtId="0" fontId="7" fillId="2" borderId="11" xfId="0" applyFont="1" applyFill="1" applyBorder="1" applyAlignment="1">
      <alignment vertical="center"/>
    </xf>
    <xf numFmtId="49" fontId="7" fillId="2" borderId="7" xfId="0" applyNumberFormat="1" applyFont="1" applyFill="1" applyBorder="1" applyAlignment="1">
      <alignment horizontal="left" vertical="center"/>
    </xf>
    <xf numFmtId="0" fontId="7" fillId="2" borderId="6" xfId="0" applyFont="1" applyFill="1" applyBorder="1" applyAlignment="1">
      <alignment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49" fontId="7" fillId="2" borderId="9" xfId="0" applyNumberFormat="1" applyFont="1" applyFill="1" applyBorder="1" applyAlignment="1">
      <alignment horizontal="center" vertical="center"/>
    </xf>
    <xf numFmtId="4" fontId="7" fillId="2" borderId="9" xfId="0" applyNumberFormat="1" applyFont="1" applyFill="1" applyBorder="1" applyAlignment="1">
      <alignment horizontal="center" vertical="center"/>
    </xf>
    <xf numFmtId="49" fontId="7" fillId="2" borderId="10" xfId="0" applyNumberFormat="1" applyFont="1" applyFill="1" applyBorder="1" applyAlignment="1">
      <alignment horizontal="left" vertical="center"/>
    </xf>
    <xf numFmtId="4" fontId="7" fillId="3" borderId="6" xfId="0" applyNumberFormat="1" applyFont="1" applyFill="1" applyBorder="1" applyAlignment="1">
      <alignment horizontal="right"/>
    </xf>
    <xf numFmtId="20" fontId="7" fillId="0" borderId="7" xfId="0" applyNumberFormat="1" applyFont="1" applyBorder="1" applyAlignment="1">
      <alignment horizontal="center" vertical="center" wrapText="1"/>
    </xf>
    <xf numFmtId="20" fontId="7" fillId="3" borderId="7" xfId="0" applyNumberFormat="1" applyFont="1" applyFill="1" applyBorder="1" applyAlignment="1">
      <alignment horizontal="center" vertical="center" wrapText="1"/>
    </xf>
    <xf numFmtId="4" fontId="7" fillId="3" borderId="6" xfId="0" applyNumberFormat="1" applyFont="1" applyFill="1" applyBorder="1" applyAlignment="1">
      <alignment vertical="center"/>
    </xf>
    <xf numFmtId="4" fontId="7" fillId="3" borderId="8" xfId="0" applyNumberFormat="1" applyFont="1" applyFill="1" applyBorder="1" applyAlignment="1">
      <alignment vertical="center"/>
    </xf>
    <xf numFmtId="4" fontId="7" fillId="2" borderId="9" xfId="0" applyNumberFormat="1" applyFont="1" applyFill="1" applyBorder="1" applyAlignment="1">
      <alignment vertical="center"/>
    </xf>
    <xf numFmtId="20" fontId="7" fillId="0" borderId="10"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applyFont="1" applyBorder="1" applyAlignment="1">
      <alignment horizontal="left" vertical="center" wrapText="1"/>
    </xf>
    <xf numFmtId="0" fontId="7" fillId="2" borderId="15" xfId="0" applyFont="1" applyFill="1" applyBorder="1" applyAlignment="1">
      <alignment horizontal="center" vertical="center"/>
    </xf>
    <xf numFmtId="0" fontId="7" fillId="2" borderId="17" xfId="0" applyFont="1" applyFill="1" applyBorder="1" applyAlignment="1">
      <alignment vertical="center"/>
    </xf>
    <xf numFmtId="49" fontId="7" fillId="2" borderId="15" xfId="0" applyNumberFormat="1" applyFont="1" applyFill="1" applyBorder="1" applyAlignment="1">
      <alignment horizontal="center" vertical="center"/>
    </xf>
    <xf numFmtId="4" fontId="7" fillId="2" borderId="15" xfId="0" applyNumberFormat="1" applyFont="1" applyFill="1" applyBorder="1" applyAlignment="1">
      <alignment horizontal="center" vertical="center"/>
    </xf>
    <xf numFmtId="49" fontId="7" fillId="2" borderId="16" xfId="0" applyNumberFormat="1" applyFont="1" applyFill="1" applyBorder="1" applyAlignment="1">
      <alignment horizontal="left" vertical="center"/>
    </xf>
    <xf numFmtId="14" fontId="7" fillId="0" borderId="15" xfId="0" applyNumberFormat="1" applyFont="1" applyFill="1" applyBorder="1" applyAlignment="1">
      <alignment horizontal="center" vertical="center" wrapText="1"/>
    </xf>
    <xf numFmtId="20" fontId="7" fillId="0" borderId="16" xfId="0" applyNumberFormat="1"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9" xfId="0" applyFont="1" applyBorder="1" applyAlignment="1">
      <alignment horizontal="left" vertical="center" wrapText="1"/>
    </xf>
    <xf numFmtId="49" fontId="7" fillId="2" borderId="19" xfId="0" applyNumberFormat="1" applyFont="1" applyFill="1" applyBorder="1" applyAlignment="1">
      <alignment horizontal="left" vertical="center" wrapText="1"/>
    </xf>
    <xf numFmtId="0" fontId="7" fillId="2" borderId="19" xfId="0" applyFont="1" applyFill="1" applyBorder="1" applyAlignment="1">
      <alignment horizontal="center" vertical="center"/>
    </xf>
    <xf numFmtId="164" fontId="7" fillId="2" borderId="20" xfId="3" applyFont="1" applyFill="1" applyBorder="1" applyAlignment="1">
      <alignment vertical="center"/>
    </xf>
    <xf numFmtId="0" fontId="7" fillId="2" borderId="21" xfId="0" applyFont="1" applyFill="1" applyBorder="1" applyAlignment="1">
      <alignment vertical="center"/>
    </xf>
    <xf numFmtId="49" fontId="7" fillId="2" borderId="19" xfId="0" applyNumberFormat="1" applyFont="1" applyFill="1" applyBorder="1" applyAlignment="1">
      <alignment horizontal="center" vertical="center"/>
    </xf>
    <xf numFmtId="4" fontId="7" fillId="2" borderId="19" xfId="0" applyNumberFormat="1" applyFont="1" applyFill="1" applyBorder="1" applyAlignment="1">
      <alignment horizontal="center" vertical="center"/>
    </xf>
    <xf numFmtId="49" fontId="7" fillId="2" borderId="20" xfId="0" applyNumberFormat="1" applyFont="1" applyFill="1" applyBorder="1" applyAlignment="1">
      <alignment horizontal="left" vertical="center"/>
    </xf>
    <xf numFmtId="4" fontId="7" fillId="3" borderId="18" xfId="0" applyNumberFormat="1" applyFont="1" applyFill="1" applyBorder="1" applyAlignment="1">
      <alignment horizontal="right"/>
    </xf>
    <xf numFmtId="4" fontId="7" fillId="2" borderId="19" xfId="0" applyNumberFormat="1" applyFont="1" applyFill="1" applyBorder="1" applyAlignment="1">
      <alignment horizontal="right" vertical="center"/>
    </xf>
    <xf numFmtId="14" fontId="7" fillId="0" borderId="19" xfId="0" applyNumberFormat="1" applyFont="1" applyFill="1" applyBorder="1" applyAlignment="1">
      <alignment horizontal="center" vertical="center" wrapText="1"/>
    </xf>
    <xf numFmtId="20" fontId="7" fillId="0" borderId="20" xfId="0" applyNumberFormat="1"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3" xfId="0" applyFont="1" applyBorder="1" applyAlignment="1">
      <alignment horizontal="left" vertical="center" wrapText="1"/>
    </xf>
    <xf numFmtId="0" fontId="7" fillId="2" borderId="23" xfId="0" applyFont="1" applyFill="1" applyBorder="1" applyAlignment="1">
      <alignment horizontal="center" vertical="center"/>
    </xf>
    <xf numFmtId="0" fontId="7" fillId="2" borderId="25" xfId="0" applyFont="1" applyFill="1" applyBorder="1" applyAlignment="1">
      <alignment vertical="center"/>
    </xf>
    <xf numFmtId="49" fontId="7" fillId="2" borderId="23" xfId="0" applyNumberFormat="1" applyFont="1" applyFill="1" applyBorder="1" applyAlignment="1">
      <alignment horizontal="center" vertical="center"/>
    </xf>
    <xf numFmtId="4" fontId="7" fillId="2" borderId="23" xfId="0" applyNumberFormat="1" applyFont="1" applyFill="1" applyBorder="1" applyAlignment="1">
      <alignment horizontal="center" vertical="center"/>
    </xf>
    <xf numFmtId="49" fontId="7" fillId="2" borderId="24" xfId="0" applyNumberFormat="1" applyFont="1" applyFill="1" applyBorder="1" applyAlignment="1">
      <alignment horizontal="left" vertical="center"/>
    </xf>
    <xf numFmtId="14" fontId="7" fillId="0" borderId="23" xfId="0" applyNumberFormat="1" applyFont="1" applyFill="1" applyBorder="1" applyAlignment="1">
      <alignment horizontal="center" vertical="center" wrapText="1"/>
    </xf>
    <xf numFmtId="20" fontId="7" fillId="0" borderId="24" xfId="0" applyNumberFormat="1" applyFont="1" applyBorder="1" applyAlignment="1">
      <alignment horizontal="center" vertical="center" wrapText="1"/>
    </xf>
    <xf numFmtId="2" fontId="7" fillId="2" borderId="16" xfId="0" applyNumberFormat="1" applyFont="1" applyFill="1" applyBorder="1" applyAlignment="1">
      <alignment horizontal="center" vertical="center" wrapText="1"/>
    </xf>
    <xf numFmtId="4" fontId="7" fillId="3" borderId="14" xfId="0" applyNumberFormat="1" applyFont="1" applyFill="1" applyBorder="1" applyAlignment="1">
      <alignment vertical="center"/>
    </xf>
    <xf numFmtId="4" fontId="7" fillId="2" borderId="15" xfId="0" applyNumberFormat="1" applyFont="1" applyFill="1" applyBorder="1" applyAlignment="1">
      <alignment vertical="center"/>
    </xf>
    <xf numFmtId="2" fontId="7" fillId="2" borderId="24" xfId="0" applyNumberFormat="1" applyFont="1" applyFill="1" applyBorder="1" applyAlignment="1">
      <alignment horizontal="center" vertical="center"/>
    </xf>
    <xf numFmtId="4" fontId="7" fillId="3" borderId="22" xfId="0" applyNumberFormat="1" applyFont="1" applyFill="1" applyBorder="1" applyAlignment="1">
      <alignment vertical="center"/>
    </xf>
    <xf numFmtId="4" fontId="7" fillId="2" borderId="23" xfId="0" applyNumberFormat="1" applyFont="1" applyFill="1" applyBorder="1" applyAlignment="1">
      <alignment vertical="center"/>
    </xf>
    <xf numFmtId="0" fontId="4" fillId="0" borderId="13" xfId="0" applyFont="1" applyBorder="1" applyAlignment="1">
      <alignment horizontal="center" vertical="center" wrapText="1"/>
    </xf>
    <xf numFmtId="0" fontId="4" fillId="0" borderId="2" xfId="0" applyFont="1" applyFill="1" applyBorder="1" applyAlignment="1">
      <alignment horizontal="center" vertical="center" wrapText="1"/>
    </xf>
    <xf numFmtId="164" fontId="7" fillId="2" borderId="1" xfId="3" applyFont="1" applyFill="1" applyBorder="1" applyAlignment="1">
      <alignment vertical="center"/>
    </xf>
    <xf numFmtId="0" fontId="7" fillId="2" borderId="1" xfId="0" applyFont="1" applyFill="1" applyBorder="1" applyAlignment="1">
      <alignment vertical="center"/>
    </xf>
    <xf numFmtId="49" fontId="7" fillId="2" borderId="1" xfId="0" applyNumberFormat="1" applyFont="1" applyFill="1" applyBorder="1" applyAlignment="1">
      <alignment horizontal="left" vertical="center"/>
    </xf>
    <xf numFmtId="4" fontId="7" fillId="3" borderId="1" xfId="0" applyNumberFormat="1" applyFont="1" applyFill="1" applyBorder="1" applyAlignment="1">
      <alignment horizontal="right"/>
    </xf>
    <xf numFmtId="20" fontId="7" fillId="0" borderId="1" xfId="0" applyNumberFormat="1" applyFont="1" applyBorder="1" applyAlignment="1">
      <alignment horizontal="center" vertical="center" wrapText="1"/>
    </xf>
    <xf numFmtId="2" fontId="7" fillId="2" borderId="1"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8" fillId="0" borderId="0" xfId="0" applyFont="1" applyAlignment="1">
      <alignment horizontal="left" vertical="center" wrapText="1"/>
    </xf>
    <xf numFmtId="0" fontId="10" fillId="0" borderId="1" xfId="0" applyFont="1" applyBorder="1" applyAlignment="1">
      <alignment horizontal="center" vertical="center"/>
    </xf>
    <xf numFmtId="0" fontId="7" fillId="0" borderId="0" xfId="1" applyFont="1" applyAlignment="1">
      <alignment vertical="center" wrapText="1"/>
    </xf>
    <xf numFmtId="0" fontId="7" fillId="0" borderId="0" xfId="1" applyFont="1" applyAlignment="1">
      <alignment horizontal="left" vertical="center" wrapText="1"/>
    </xf>
    <xf numFmtId="0" fontId="8" fillId="0" borderId="0" xfId="1" applyFont="1" applyAlignment="1">
      <alignment horizontal="left" vertical="center" wrapText="1"/>
    </xf>
    <xf numFmtId="0" fontId="8" fillId="0" borderId="0" xfId="1" applyFont="1" applyBorder="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cellXfs>
  <cellStyles count="4">
    <cellStyle name="Normal" xfId="0" builtinId="0"/>
    <cellStyle name="Normal_Sayfa1" xfId="2"/>
    <cellStyle name="Normal_Sayfa1_1" xfId="1"/>
    <cellStyle name="Virgül"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1"/>
  <sheetViews>
    <sheetView tabSelected="1" topLeftCell="A50" zoomScale="70" zoomScaleNormal="70" workbookViewId="0">
      <selection activeCell="A64" sqref="A64:V64"/>
    </sheetView>
  </sheetViews>
  <sheetFormatPr defaultColWidth="9.140625" defaultRowHeight="15" x14ac:dyDescent="0.25"/>
  <cols>
    <col min="1" max="2" width="7.42578125" style="1" customWidth="1"/>
    <col min="3" max="3" width="10.7109375" style="12" customWidth="1"/>
    <col min="4" max="4" width="14.28515625" style="12" bestFit="1" customWidth="1"/>
    <col min="5" max="5" width="15.28515625" style="12" bestFit="1" customWidth="1"/>
    <col min="6" max="6" width="8.140625" style="1" bestFit="1" customWidth="1"/>
    <col min="7" max="7" width="9.85546875" style="1" bestFit="1" customWidth="1"/>
    <col min="8" max="8" width="13.5703125" style="1" customWidth="1"/>
    <col min="9" max="9" width="14.85546875" style="1" bestFit="1" customWidth="1"/>
    <col min="10" max="10" width="13.5703125" style="1" customWidth="1"/>
    <col min="11" max="11" width="18.28515625" style="1" customWidth="1"/>
    <col min="12" max="12" width="8.5703125" style="1" bestFit="1" customWidth="1"/>
    <col min="13" max="13" width="10.5703125" style="1" bestFit="1" customWidth="1"/>
    <col min="14" max="14" width="9.7109375" style="2" bestFit="1" customWidth="1"/>
    <col min="15" max="15" width="9.7109375" style="2" customWidth="1"/>
    <col min="16" max="16" width="16.7109375" style="2" bestFit="1" customWidth="1"/>
    <col min="17" max="17" width="16.7109375" style="28" customWidth="1"/>
    <col min="18" max="18" width="8.5703125" style="29" bestFit="1" customWidth="1"/>
    <col min="19" max="19" width="16" style="2" customWidth="1"/>
    <col min="20" max="20" width="13" style="2" customWidth="1"/>
    <col min="21" max="21" width="15.42578125" style="1" bestFit="1" customWidth="1"/>
    <col min="22" max="22" width="14.5703125" style="1" bestFit="1" customWidth="1"/>
    <col min="23" max="16384" width="9.140625" style="1"/>
  </cols>
  <sheetData>
    <row r="1" spans="1:22" ht="15.75" x14ac:dyDescent="0.25">
      <c r="A1" s="110" t="s">
        <v>2</v>
      </c>
      <c r="B1" s="110"/>
      <c r="C1" s="110"/>
      <c r="D1" s="110"/>
      <c r="E1" s="110"/>
      <c r="F1" s="110"/>
      <c r="G1" s="110"/>
      <c r="H1" s="110"/>
      <c r="I1" s="110"/>
      <c r="J1" s="110"/>
      <c r="K1" s="110"/>
      <c r="L1" s="110"/>
      <c r="M1" s="110"/>
      <c r="N1" s="110"/>
      <c r="O1" s="110"/>
      <c r="P1" s="110"/>
      <c r="Q1" s="110"/>
      <c r="R1" s="110"/>
      <c r="S1" s="110"/>
      <c r="T1" s="110"/>
      <c r="U1" s="110"/>
      <c r="V1" s="110"/>
    </row>
    <row r="2" spans="1:22" ht="15.75" x14ac:dyDescent="0.25">
      <c r="A2" s="110" t="s">
        <v>19</v>
      </c>
      <c r="B2" s="110"/>
      <c r="C2" s="110"/>
      <c r="D2" s="110"/>
      <c r="E2" s="110"/>
      <c r="F2" s="110"/>
      <c r="G2" s="110"/>
      <c r="H2" s="110"/>
      <c r="I2" s="110"/>
      <c r="J2" s="110"/>
      <c r="K2" s="110"/>
      <c r="L2" s="110"/>
      <c r="M2" s="110"/>
      <c r="N2" s="110"/>
      <c r="O2" s="110"/>
      <c r="P2" s="110"/>
      <c r="Q2" s="110"/>
      <c r="R2" s="110"/>
      <c r="S2" s="110"/>
      <c r="T2" s="110"/>
      <c r="U2" s="110"/>
      <c r="V2" s="110"/>
    </row>
    <row r="3" spans="1:22" ht="15.75" x14ac:dyDescent="0.25">
      <c r="A3" s="110" t="s">
        <v>84</v>
      </c>
      <c r="B3" s="110"/>
      <c r="C3" s="110"/>
      <c r="D3" s="110"/>
      <c r="E3" s="110"/>
      <c r="F3" s="110"/>
      <c r="G3" s="110"/>
      <c r="H3" s="110"/>
      <c r="I3" s="110"/>
      <c r="J3" s="110"/>
      <c r="K3" s="110"/>
      <c r="L3" s="110"/>
      <c r="M3" s="110"/>
      <c r="N3" s="110"/>
      <c r="O3" s="110"/>
      <c r="P3" s="110"/>
      <c r="Q3" s="110"/>
      <c r="R3" s="110"/>
      <c r="S3" s="110"/>
      <c r="T3" s="110"/>
      <c r="U3" s="110"/>
      <c r="V3" s="110"/>
    </row>
    <row r="4" spans="1:22" ht="15.75" customHeight="1" thickBot="1" x14ac:dyDescent="0.3">
      <c r="A4" s="115" t="s">
        <v>43</v>
      </c>
      <c r="B4" s="115"/>
      <c r="C4" s="115"/>
      <c r="D4" s="115"/>
      <c r="E4" s="115"/>
      <c r="F4" s="115"/>
      <c r="G4" s="115"/>
      <c r="H4" s="115"/>
      <c r="I4" s="115"/>
      <c r="J4" s="115"/>
      <c r="K4" s="115"/>
      <c r="L4" s="115"/>
      <c r="M4" s="115"/>
      <c r="N4" s="115"/>
      <c r="O4" s="115"/>
      <c r="P4" s="115"/>
      <c r="Q4" s="115"/>
      <c r="R4" s="115"/>
      <c r="S4" s="115"/>
      <c r="T4" s="115"/>
      <c r="U4" s="115"/>
      <c r="V4" s="115"/>
    </row>
    <row r="5" spans="1:22" ht="15.75" customHeight="1" x14ac:dyDescent="0.25">
      <c r="A5" s="31"/>
      <c r="B5" s="116" t="s">
        <v>41</v>
      </c>
      <c r="C5" s="116"/>
      <c r="D5" s="116"/>
      <c r="E5" s="116"/>
      <c r="F5" s="116"/>
      <c r="G5" s="116"/>
      <c r="H5" s="117"/>
      <c r="I5" s="118" t="s">
        <v>42</v>
      </c>
      <c r="J5" s="116"/>
      <c r="K5" s="116"/>
      <c r="L5" s="116"/>
      <c r="M5" s="116"/>
      <c r="N5" s="116"/>
      <c r="O5" s="116"/>
      <c r="P5" s="116"/>
      <c r="Q5" s="116"/>
      <c r="R5" s="117"/>
      <c r="S5" s="118" t="s">
        <v>44</v>
      </c>
      <c r="T5" s="116"/>
      <c r="U5" s="116"/>
      <c r="V5" s="117"/>
    </row>
    <row r="6" spans="1:22" ht="45.75" thickBot="1" x14ac:dyDescent="0.3">
      <c r="A6" s="57" t="s">
        <v>74</v>
      </c>
      <c r="B6" s="58" t="s">
        <v>36</v>
      </c>
      <c r="C6" s="58" t="s">
        <v>1</v>
      </c>
      <c r="D6" s="58" t="s">
        <v>0</v>
      </c>
      <c r="E6" s="58" t="s">
        <v>33</v>
      </c>
      <c r="F6" s="58" t="s">
        <v>75</v>
      </c>
      <c r="G6" s="58" t="s">
        <v>76</v>
      </c>
      <c r="H6" s="99" t="s">
        <v>35</v>
      </c>
      <c r="I6" s="57" t="s">
        <v>11</v>
      </c>
      <c r="J6" s="58" t="s">
        <v>34</v>
      </c>
      <c r="K6" s="58" t="s">
        <v>8</v>
      </c>
      <c r="L6" s="58" t="s">
        <v>12</v>
      </c>
      <c r="M6" s="58" t="s">
        <v>37</v>
      </c>
      <c r="N6" s="58" t="s">
        <v>38</v>
      </c>
      <c r="O6" s="58" t="s">
        <v>39</v>
      </c>
      <c r="P6" s="58" t="s">
        <v>46</v>
      </c>
      <c r="Q6" s="58" t="s">
        <v>32</v>
      </c>
      <c r="R6" s="99" t="s">
        <v>13</v>
      </c>
      <c r="S6" s="57" t="s">
        <v>72</v>
      </c>
      <c r="T6" s="58" t="s">
        <v>73</v>
      </c>
      <c r="U6" s="100" t="s">
        <v>77</v>
      </c>
      <c r="V6" s="99" t="s">
        <v>78</v>
      </c>
    </row>
    <row r="7" spans="1:22" ht="16.5" thickTop="1" x14ac:dyDescent="0.25">
      <c r="A7" s="69">
        <v>1</v>
      </c>
      <c r="B7" s="70" t="s">
        <v>45</v>
      </c>
      <c r="C7" s="71" t="s">
        <v>15</v>
      </c>
      <c r="D7" s="72" t="s">
        <v>20</v>
      </c>
      <c r="E7" s="72" t="s">
        <v>71</v>
      </c>
      <c r="F7" s="73">
        <v>4909</v>
      </c>
      <c r="G7" s="73">
        <v>1</v>
      </c>
      <c r="H7" s="74">
        <v>10617.36</v>
      </c>
      <c r="I7" s="75" t="s">
        <v>9</v>
      </c>
      <c r="J7" s="73" t="s">
        <v>51</v>
      </c>
      <c r="K7" s="76" t="s">
        <v>21</v>
      </c>
      <c r="L7" s="107">
        <v>10</v>
      </c>
      <c r="M7" s="76" t="s">
        <v>7</v>
      </c>
      <c r="N7" s="73">
        <v>1</v>
      </c>
      <c r="O7" s="73" t="s">
        <v>53</v>
      </c>
      <c r="P7" s="77">
        <v>73</v>
      </c>
      <c r="Q7" s="77" t="s">
        <v>54</v>
      </c>
      <c r="R7" s="78" t="s">
        <v>10</v>
      </c>
      <c r="S7" s="79">
        <v>80000</v>
      </c>
      <c r="T7" s="80">
        <f>S7*10/100</f>
        <v>8000</v>
      </c>
      <c r="U7" s="81">
        <v>44005</v>
      </c>
      <c r="V7" s="82">
        <v>0.36805555555555558</v>
      </c>
    </row>
    <row r="8" spans="1:22" ht="15.75" x14ac:dyDescent="0.25">
      <c r="A8" s="32">
        <v>2</v>
      </c>
      <c r="B8" s="15" t="s">
        <v>45</v>
      </c>
      <c r="C8" s="16" t="s">
        <v>15</v>
      </c>
      <c r="D8" s="11" t="s">
        <v>20</v>
      </c>
      <c r="E8" s="11" t="s">
        <v>71</v>
      </c>
      <c r="F8" s="9">
        <v>4909</v>
      </c>
      <c r="G8" s="9">
        <v>1</v>
      </c>
      <c r="H8" s="33">
        <v>10617.36</v>
      </c>
      <c r="I8" s="42" t="s">
        <v>9</v>
      </c>
      <c r="J8" s="9" t="s">
        <v>51</v>
      </c>
      <c r="K8" s="10" t="s">
        <v>21</v>
      </c>
      <c r="L8" s="108">
        <v>10</v>
      </c>
      <c r="M8" s="10" t="s">
        <v>7</v>
      </c>
      <c r="N8" s="9">
        <v>2</v>
      </c>
      <c r="O8" s="9" t="s">
        <v>53</v>
      </c>
      <c r="P8" s="13">
        <v>73</v>
      </c>
      <c r="Q8" s="13" t="s">
        <v>54</v>
      </c>
      <c r="R8" s="43" t="s">
        <v>10</v>
      </c>
      <c r="S8" s="50">
        <v>80000</v>
      </c>
      <c r="T8" s="30">
        <f t="shared" ref="T8:T24" si="0">S8*10/100</f>
        <v>8000</v>
      </c>
      <c r="U8" s="14">
        <v>44005</v>
      </c>
      <c r="V8" s="51">
        <v>0.38194444444444442</v>
      </c>
    </row>
    <row r="9" spans="1:22" ht="15.75" x14ac:dyDescent="0.25">
      <c r="A9" s="32">
        <v>3</v>
      </c>
      <c r="B9" s="15" t="s">
        <v>45</v>
      </c>
      <c r="C9" s="16" t="s">
        <v>15</v>
      </c>
      <c r="D9" s="11" t="s">
        <v>20</v>
      </c>
      <c r="E9" s="11" t="s">
        <v>71</v>
      </c>
      <c r="F9" s="9">
        <v>4909</v>
      </c>
      <c r="G9" s="9">
        <v>1</v>
      </c>
      <c r="H9" s="33">
        <v>10617.36</v>
      </c>
      <c r="I9" s="42" t="s">
        <v>9</v>
      </c>
      <c r="J9" s="9" t="s">
        <v>51</v>
      </c>
      <c r="K9" s="10" t="s">
        <v>21</v>
      </c>
      <c r="L9" s="108">
        <v>10</v>
      </c>
      <c r="M9" s="10" t="s">
        <v>6</v>
      </c>
      <c r="N9" s="9">
        <v>3</v>
      </c>
      <c r="O9" s="9" t="s">
        <v>53</v>
      </c>
      <c r="P9" s="13">
        <v>73</v>
      </c>
      <c r="Q9" s="13" t="s">
        <v>54</v>
      </c>
      <c r="R9" s="43" t="s">
        <v>10</v>
      </c>
      <c r="S9" s="50">
        <v>90000</v>
      </c>
      <c r="T9" s="30">
        <f t="shared" si="0"/>
        <v>9000</v>
      </c>
      <c r="U9" s="14">
        <v>44005</v>
      </c>
      <c r="V9" s="51">
        <v>0.39583333333333331</v>
      </c>
    </row>
    <row r="10" spans="1:22" ht="15.75" x14ac:dyDescent="0.25">
      <c r="A10" s="32">
        <v>4</v>
      </c>
      <c r="B10" s="15" t="s">
        <v>45</v>
      </c>
      <c r="C10" s="16" t="s">
        <v>15</v>
      </c>
      <c r="D10" s="11" t="s">
        <v>20</v>
      </c>
      <c r="E10" s="11" t="s">
        <v>71</v>
      </c>
      <c r="F10" s="9">
        <v>4909</v>
      </c>
      <c r="G10" s="9">
        <v>1</v>
      </c>
      <c r="H10" s="33">
        <v>10617.36</v>
      </c>
      <c r="I10" s="42" t="s">
        <v>9</v>
      </c>
      <c r="J10" s="9" t="s">
        <v>51</v>
      </c>
      <c r="K10" s="10" t="s">
        <v>21</v>
      </c>
      <c r="L10" s="108">
        <v>10</v>
      </c>
      <c r="M10" s="10" t="s">
        <v>6</v>
      </c>
      <c r="N10" s="9">
        <v>4</v>
      </c>
      <c r="O10" s="9" t="s">
        <v>53</v>
      </c>
      <c r="P10" s="13">
        <v>73</v>
      </c>
      <c r="Q10" s="13" t="s">
        <v>54</v>
      </c>
      <c r="R10" s="43" t="s">
        <v>10</v>
      </c>
      <c r="S10" s="50">
        <v>90000</v>
      </c>
      <c r="T10" s="30">
        <f t="shared" si="0"/>
        <v>9000</v>
      </c>
      <c r="U10" s="14">
        <v>44005</v>
      </c>
      <c r="V10" s="51">
        <v>0.40972222222222227</v>
      </c>
    </row>
    <row r="11" spans="1:22" ht="15.75" x14ac:dyDescent="0.25">
      <c r="A11" s="32">
        <v>5</v>
      </c>
      <c r="B11" s="15" t="s">
        <v>45</v>
      </c>
      <c r="C11" s="16" t="s">
        <v>15</v>
      </c>
      <c r="D11" s="11" t="s">
        <v>20</v>
      </c>
      <c r="E11" s="11" t="s">
        <v>71</v>
      </c>
      <c r="F11" s="9">
        <v>4909</v>
      </c>
      <c r="G11" s="9">
        <v>1</v>
      </c>
      <c r="H11" s="33">
        <v>10617.36</v>
      </c>
      <c r="I11" s="42" t="s">
        <v>9</v>
      </c>
      <c r="J11" s="9" t="s">
        <v>51</v>
      </c>
      <c r="K11" s="10" t="s">
        <v>21</v>
      </c>
      <c r="L11" s="108">
        <v>10</v>
      </c>
      <c r="M11" s="10" t="s">
        <v>5</v>
      </c>
      <c r="N11" s="9">
        <v>5</v>
      </c>
      <c r="O11" s="9" t="s">
        <v>53</v>
      </c>
      <c r="P11" s="13">
        <v>73</v>
      </c>
      <c r="Q11" s="13" t="s">
        <v>54</v>
      </c>
      <c r="R11" s="43" t="s">
        <v>10</v>
      </c>
      <c r="S11" s="50">
        <v>90000</v>
      </c>
      <c r="T11" s="30">
        <f t="shared" si="0"/>
        <v>9000</v>
      </c>
      <c r="U11" s="14">
        <v>44005</v>
      </c>
      <c r="V11" s="51">
        <v>0.4236111111111111</v>
      </c>
    </row>
    <row r="12" spans="1:22" ht="15.75" x14ac:dyDescent="0.25">
      <c r="A12" s="32">
        <v>6</v>
      </c>
      <c r="B12" s="15" t="s">
        <v>45</v>
      </c>
      <c r="C12" s="16" t="s">
        <v>15</v>
      </c>
      <c r="D12" s="11" t="s">
        <v>20</v>
      </c>
      <c r="E12" s="11" t="s">
        <v>71</v>
      </c>
      <c r="F12" s="9">
        <v>4909</v>
      </c>
      <c r="G12" s="9">
        <v>1</v>
      </c>
      <c r="H12" s="33">
        <v>10617.36</v>
      </c>
      <c r="I12" s="42" t="s">
        <v>9</v>
      </c>
      <c r="J12" s="9" t="s">
        <v>51</v>
      </c>
      <c r="K12" s="10" t="s">
        <v>21</v>
      </c>
      <c r="L12" s="108">
        <v>10</v>
      </c>
      <c r="M12" s="10" t="s">
        <v>5</v>
      </c>
      <c r="N12" s="9">
        <v>6</v>
      </c>
      <c r="O12" s="9" t="s">
        <v>53</v>
      </c>
      <c r="P12" s="13">
        <v>73</v>
      </c>
      <c r="Q12" s="13" t="s">
        <v>54</v>
      </c>
      <c r="R12" s="43" t="s">
        <v>10</v>
      </c>
      <c r="S12" s="50">
        <v>90000</v>
      </c>
      <c r="T12" s="30">
        <f t="shared" si="0"/>
        <v>9000</v>
      </c>
      <c r="U12" s="14">
        <v>44005</v>
      </c>
      <c r="V12" s="51">
        <v>0.4375</v>
      </c>
    </row>
    <row r="13" spans="1:22" ht="15.75" x14ac:dyDescent="0.25">
      <c r="A13" s="32">
        <v>7</v>
      </c>
      <c r="B13" s="15" t="s">
        <v>45</v>
      </c>
      <c r="C13" s="16" t="s">
        <v>15</v>
      </c>
      <c r="D13" s="11" t="s">
        <v>20</v>
      </c>
      <c r="E13" s="11" t="s">
        <v>71</v>
      </c>
      <c r="F13" s="9">
        <v>4909</v>
      </c>
      <c r="G13" s="9">
        <v>1</v>
      </c>
      <c r="H13" s="33">
        <v>10617.36</v>
      </c>
      <c r="I13" s="42" t="s">
        <v>9</v>
      </c>
      <c r="J13" s="9" t="s">
        <v>51</v>
      </c>
      <c r="K13" s="10" t="s">
        <v>21</v>
      </c>
      <c r="L13" s="108">
        <v>10</v>
      </c>
      <c r="M13" s="10" t="s">
        <v>4</v>
      </c>
      <c r="N13" s="9">
        <v>7</v>
      </c>
      <c r="O13" s="9" t="s">
        <v>53</v>
      </c>
      <c r="P13" s="13">
        <v>73</v>
      </c>
      <c r="Q13" s="13" t="s">
        <v>54</v>
      </c>
      <c r="R13" s="43" t="s">
        <v>10</v>
      </c>
      <c r="S13" s="50">
        <v>90000</v>
      </c>
      <c r="T13" s="30">
        <f t="shared" si="0"/>
        <v>9000</v>
      </c>
      <c r="U13" s="14">
        <v>44005</v>
      </c>
      <c r="V13" s="51">
        <v>0.4513888888888889</v>
      </c>
    </row>
    <row r="14" spans="1:22" ht="15.75" x14ac:dyDescent="0.25">
      <c r="A14" s="32">
        <v>8</v>
      </c>
      <c r="B14" s="15" t="s">
        <v>45</v>
      </c>
      <c r="C14" s="16" t="s">
        <v>15</v>
      </c>
      <c r="D14" s="11" t="s">
        <v>20</v>
      </c>
      <c r="E14" s="11" t="s">
        <v>71</v>
      </c>
      <c r="F14" s="9">
        <v>4909</v>
      </c>
      <c r="G14" s="9">
        <v>1</v>
      </c>
      <c r="H14" s="33">
        <v>10617.36</v>
      </c>
      <c r="I14" s="42" t="s">
        <v>9</v>
      </c>
      <c r="J14" s="9" t="s">
        <v>51</v>
      </c>
      <c r="K14" s="10" t="s">
        <v>21</v>
      </c>
      <c r="L14" s="108">
        <v>10</v>
      </c>
      <c r="M14" s="10" t="s">
        <v>4</v>
      </c>
      <c r="N14" s="9">
        <v>8</v>
      </c>
      <c r="O14" s="9" t="s">
        <v>53</v>
      </c>
      <c r="P14" s="13">
        <v>73</v>
      </c>
      <c r="Q14" s="13" t="s">
        <v>54</v>
      </c>
      <c r="R14" s="43" t="s">
        <v>10</v>
      </c>
      <c r="S14" s="50">
        <v>90000</v>
      </c>
      <c r="T14" s="30">
        <f t="shared" si="0"/>
        <v>9000</v>
      </c>
      <c r="U14" s="14">
        <v>44005</v>
      </c>
      <c r="V14" s="51">
        <v>0.46527777777777773</v>
      </c>
    </row>
    <row r="15" spans="1:22" ht="15.75" x14ac:dyDescent="0.25">
      <c r="A15" s="32">
        <v>9</v>
      </c>
      <c r="B15" s="15" t="s">
        <v>45</v>
      </c>
      <c r="C15" s="16" t="s">
        <v>15</v>
      </c>
      <c r="D15" s="11" t="s">
        <v>20</v>
      </c>
      <c r="E15" s="11" t="s">
        <v>71</v>
      </c>
      <c r="F15" s="9">
        <v>4909</v>
      </c>
      <c r="G15" s="9">
        <v>1</v>
      </c>
      <c r="H15" s="33">
        <v>10617.36</v>
      </c>
      <c r="I15" s="42" t="s">
        <v>9</v>
      </c>
      <c r="J15" s="9" t="s">
        <v>51</v>
      </c>
      <c r="K15" s="10" t="s">
        <v>21</v>
      </c>
      <c r="L15" s="108">
        <v>10</v>
      </c>
      <c r="M15" s="10" t="s">
        <v>3</v>
      </c>
      <c r="N15" s="9">
        <v>9</v>
      </c>
      <c r="O15" s="9" t="s">
        <v>53</v>
      </c>
      <c r="P15" s="13">
        <v>73</v>
      </c>
      <c r="Q15" s="13" t="s">
        <v>54</v>
      </c>
      <c r="R15" s="43" t="s">
        <v>10</v>
      </c>
      <c r="S15" s="50">
        <v>85000</v>
      </c>
      <c r="T15" s="30">
        <f t="shared" si="0"/>
        <v>8500</v>
      </c>
      <c r="U15" s="14">
        <v>44005</v>
      </c>
      <c r="V15" s="51">
        <v>0.47916666666666669</v>
      </c>
    </row>
    <row r="16" spans="1:22" ht="15.75" x14ac:dyDescent="0.25">
      <c r="A16" s="32">
        <v>10</v>
      </c>
      <c r="B16" s="15" t="s">
        <v>45</v>
      </c>
      <c r="C16" s="16" t="s">
        <v>15</v>
      </c>
      <c r="D16" s="11" t="s">
        <v>20</v>
      </c>
      <c r="E16" s="11" t="s">
        <v>71</v>
      </c>
      <c r="F16" s="9">
        <v>4909</v>
      </c>
      <c r="G16" s="9">
        <v>1</v>
      </c>
      <c r="H16" s="33">
        <v>10617.36</v>
      </c>
      <c r="I16" s="42" t="s">
        <v>9</v>
      </c>
      <c r="J16" s="9" t="s">
        <v>51</v>
      </c>
      <c r="K16" s="10" t="s">
        <v>21</v>
      </c>
      <c r="L16" s="108">
        <v>10</v>
      </c>
      <c r="M16" s="10" t="s">
        <v>3</v>
      </c>
      <c r="N16" s="9">
        <v>10</v>
      </c>
      <c r="O16" s="9" t="s">
        <v>53</v>
      </c>
      <c r="P16" s="13">
        <v>73</v>
      </c>
      <c r="Q16" s="13" t="s">
        <v>54</v>
      </c>
      <c r="R16" s="43" t="s">
        <v>10</v>
      </c>
      <c r="S16" s="50">
        <v>85000</v>
      </c>
      <c r="T16" s="30">
        <f t="shared" si="0"/>
        <v>8500</v>
      </c>
      <c r="U16" s="14">
        <v>44005</v>
      </c>
      <c r="V16" s="51">
        <v>0.49305555555555558</v>
      </c>
    </row>
    <row r="17" spans="1:22" ht="15.75" x14ac:dyDescent="0.25">
      <c r="A17" s="32">
        <v>11</v>
      </c>
      <c r="B17" s="15" t="s">
        <v>45</v>
      </c>
      <c r="C17" s="16" t="s">
        <v>15</v>
      </c>
      <c r="D17" s="11" t="s">
        <v>20</v>
      </c>
      <c r="E17" s="11" t="s">
        <v>71</v>
      </c>
      <c r="F17" s="9">
        <v>4909</v>
      </c>
      <c r="G17" s="9">
        <v>1</v>
      </c>
      <c r="H17" s="33">
        <v>10617.36</v>
      </c>
      <c r="I17" s="42" t="s">
        <v>9</v>
      </c>
      <c r="J17" s="9" t="s">
        <v>51</v>
      </c>
      <c r="K17" s="10" t="s">
        <v>21</v>
      </c>
      <c r="L17" s="108">
        <v>11</v>
      </c>
      <c r="M17" s="10" t="s">
        <v>7</v>
      </c>
      <c r="N17" s="9">
        <v>1</v>
      </c>
      <c r="O17" s="9" t="s">
        <v>53</v>
      </c>
      <c r="P17" s="13">
        <v>73</v>
      </c>
      <c r="Q17" s="13" t="s">
        <v>54</v>
      </c>
      <c r="R17" s="43" t="s">
        <v>10</v>
      </c>
      <c r="S17" s="50">
        <v>80000</v>
      </c>
      <c r="T17" s="30">
        <f t="shared" si="0"/>
        <v>8000</v>
      </c>
      <c r="U17" s="14">
        <v>44005</v>
      </c>
      <c r="V17" s="51">
        <v>0.5625</v>
      </c>
    </row>
    <row r="18" spans="1:22" ht="15.75" x14ac:dyDescent="0.25">
      <c r="A18" s="32">
        <v>12</v>
      </c>
      <c r="B18" s="15" t="s">
        <v>45</v>
      </c>
      <c r="C18" s="16" t="s">
        <v>15</v>
      </c>
      <c r="D18" s="11" t="s">
        <v>20</v>
      </c>
      <c r="E18" s="11" t="s">
        <v>71</v>
      </c>
      <c r="F18" s="9">
        <v>4909</v>
      </c>
      <c r="G18" s="9">
        <v>1</v>
      </c>
      <c r="H18" s="33">
        <v>10617.36</v>
      </c>
      <c r="I18" s="42" t="s">
        <v>9</v>
      </c>
      <c r="J18" s="9" t="s">
        <v>51</v>
      </c>
      <c r="K18" s="10" t="s">
        <v>21</v>
      </c>
      <c r="L18" s="108">
        <v>11</v>
      </c>
      <c r="M18" s="10" t="s">
        <v>7</v>
      </c>
      <c r="N18" s="9">
        <v>2</v>
      </c>
      <c r="O18" s="9" t="s">
        <v>53</v>
      </c>
      <c r="P18" s="13">
        <v>73</v>
      </c>
      <c r="Q18" s="13" t="s">
        <v>54</v>
      </c>
      <c r="R18" s="43" t="s">
        <v>10</v>
      </c>
      <c r="S18" s="50">
        <v>80000</v>
      </c>
      <c r="T18" s="30">
        <f t="shared" si="0"/>
        <v>8000</v>
      </c>
      <c r="U18" s="14">
        <v>44005</v>
      </c>
      <c r="V18" s="51">
        <v>0.57638888888888895</v>
      </c>
    </row>
    <row r="19" spans="1:22" ht="15.75" x14ac:dyDescent="0.25">
      <c r="A19" s="32">
        <v>13</v>
      </c>
      <c r="B19" s="15" t="s">
        <v>45</v>
      </c>
      <c r="C19" s="16" t="s">
        <v>15</v>
      </c>
      <c r="D19" s="11" t="s">
        <v>20</v>
      </c>
      <c r="E19" s="11" t="s">
        <v>71</v>
      </c>
      <c r="F19" s="9">
        <v>4909</v>
      </c>
      <c r="G19" s="9">
        <v>1</v>
      </c>
      <c r="H19" s="33">
        <v>10617.36</v>
      </c>
      <c r="I19" s="42" t="s">
        <v>9</v>
      </c>
      <c r="J19" s="9" t="s">
        <v>51</v>
      </c>
      <c r="K19" s="10" t="s">
        <v>21</v>
      </c>
      <c r="L19" s="108">
        <v>11</v>
      </c>
      <c r="M19" s="10" t="s">
        <v>6</v>
      </c>
      <c r="N19" s="9">
        <v>3</v>
      </c>
      <c r="O19" s="9" t="s">
        <v>53</v>
      </c>
      <c r="P19" s="13">
        <v>73</v>
      </c>
      <c r="Q19" s="13" t="s">
        <v>54</v>
      </c>
      <c r="R19" s="43" t="s">
        <v>10</v>
      </c>
      <c r="S19" s="50">
        <v>90000</v>
      </c>
      <c r="T19" s="30">
        <f t="shared" si="0"/>
        <v>9000</v>
      </c>
      <c r="U19" s="14">
        <v>44005</v>
      </c>
      <c r="V19" s="51">
        <v>0.59027777777777779</v>
      </c>
    </row>
    <row r="20" spans="1:22" ht="15.75" x14ac:dyDescent="0.25">
      <c r="A20" s="32">
        <v>14</v>
      </c>
      <c r="B20" s="15" t="s">
        <v>45</v>
      </c>
      <c r="C20" s="16" t="s">
        <v>15</v>
      </c>
      <c r="D20" s="11" t="s">
        <v>20</v>
      </c>
      <c r="E20" s="11" t="s">
        <v>71</v>
      </c>
      <c r="F20" s="9">
        <v>4909</v>
      </c>
      <c r="G20" s="9">
        <v>1</v>
      </c>
      <c r="H20" s="33">
        <v>10617.36</v>
      </c>
      <c r="I20" s="42" t="s">
        <v>9</v>
      </c>
      <c r="J20" s="9" t="s">
        <v>51</v>
      </c>
      <c r="K20" s="10" t="s">
        <v>21</v>
      </c>
      <c r="L20" s="108">
        <v>11</v>
      </c>
      <c r="M20" s="10" t="s">
        <v>6</v>
      </c>
      <c r="N20" s="9">
        <v>4</v>
      </c>
      <c r="O20" s="9" t="s">
        <v>53</v>
      </c>
      <c r="P20" s="13">
        <v>73</v>
      </c>
      <c r="Q20" s="13" t="s">
        <v>54</v>
      </c>
      <c r="R20" s="43" t="s">
        <v>10</v>
      </c>
      <c r="S20" s="50">
        <v>90000</v>
      </c>
      <c r="T20" s="30">
        <f t="shared" si="0"/>
        <v>9000</v>
      </c>
      <c r="U20" s="14">
        <v>44005</v>
      </c>
      <c r="V20" s="51">
        <v>0.60416666666666663</v>
      </c>
    </row>
    <row r="21" spans="1:22" ht="15.75" x14ac:dyDescent="0.25">
      <c r="A21" s="32">
        <v>15</v>
      </c>
      <c r="B21" s="15" t="s">
        <v>45</v>
      </c>
      <c r="C21" s="16" t="s">
        <v>15</v>
      </c>
      <c r="D21" s="11" t="s">
        <v>20</v>
      </c>
      <c r="E21" s="11" t="s">
        <v>71</v>
      </c>
      <c r="F21" s="9">
        <v>4909</v>
      </c>
      <c r="G21" s="9">
        <v>1</v>
      </c>
      <c r="H21" s="33">
        <v>10617.36</v>
      </c>
      <c r="I21" s="42" t="s">
        <v>9</v>
      </c>
      <c r="J21" s="9" t="s">
        <v>51</v>
      </c>
      <c r="K21" s="10" t="s">
        <v>22</v>
      </c>
      <c r="L21" s="108">
        <v>11</v>
      </c>
      <c r="M21" s="10" t="s">
        <v>5</v>
      </c>
      <c r="N21" s="9">
        <v>5</v>
      </c>
      <c r="O21" s="9" t="s">
        <v>53</v>
      </c>
      <c r="P21" s="13">
        <v>73</v>
      </c>
      <c r="Q21" s="13" t="s">
        <v>54</v>
      </c>
      <c r="R21" s="43" t="s">
        <v>10</v>
      </c>
      <c r="S21" s="50">
        <v>90000</v>
      </c>
      <c r="T21" s="30">
        <f t="shared" si="0"/>
        <v>9000</v>
      </c>
      <c r="U21" s="14">
        <v>44005</v>
      </c>
      <c r="V21" s="51">
        <v>0.61805555555555558</v>
      </c>
    </row>
    <row r="22" spans="1:22" ht="15.75" x14ac:dyDescent="0.25">
      <c r="A22" s="32">
        <v>16</v>
      </c>
      <c r="B22" s="15" t="s">
        <v>45</v>
      </c>
      <c r="C22" s="16" t="s">
        <v>15</v>
      </c>
      <c r="D22" s="11" t="s">
        <v>20</v>
      </c>
      <c r="E22" s="11" t="s">
        <v>71</v>
      </c>
      <c r="F22" s="9">
        <v>4909</v>
      </c>
      <c r="G22" s="9">
        <v>1</v>
      </c>
      <c r="H22" s="33">
        <v>10617.36</v>
      </c>
      <c r="I22" s="42" t="s">
        <v>9</v>
      </c>
      <c r="J22" s="9" t="s">
        <v>51</v>
      </c>
      <c r="K22" s="10" t="s">
        <v>21</v>
      </c>
      <c r="L22" s="108">
        <v>11</v>
      </c>
      <c r="M22" s="10" t="s">
        <v>5</v>
      </c>
      <c r="N22" s="9">
        <v>6</v>
      </c>
      <c r="O22" s="9" t="s">
        <v>53</v>
      </c>
      <c r="P22" s="13">
        <v>73</v>
      </c>
      <c r="Q22" s="13" t="s">
        <v>54</v>
      </c>
      <c r="R22" s="43" t="s">
        <v>10</v>
      </c>
      <c r="S22" s="50">
        <v>90000</v>
      </c>
      <c r="T22" s="30">
        <f t="shared" si="0"/>
        <v>9000</v>
      </c>
      <c r="U22" s="14">
        <v>44005</v>
      </c>
      <c r="V22" s="51">
        <v>0.63194444444444442</v>
      </c>
    </row>
    <row r="23" spans="1:22" ht="15.75" x14ac:dyDescent="0.25">
      <c r="A23" s="32">
        <v>17</v>
      </c>
      <c r="B23" s="15" t="s">
        <v>45</v>
      </c>
      <c r="C23" s="16" t="s">
        <v>15</v>
      </c>
      <c r="D23" s="11" t="s">
        <v>20</v>
      </c>
      <c r="E23" s="11" t="s">
        <v>71</v>
      </c>
      <c r="F23" s="9">
        <v>4909</v>
      </c>
      <c r="G23" s="9">
        <v>1</v>
      </c>
      <c r="H23" s="33">
        <v>10617.36</v>
      </c>
      <c r="I23" s="42" t="s">
        <v>9</v>
      </c>
      <c r="J23" s="9" t="s">
        <v>51</v>
      </c>
      <c r="K23" s="10" t="s">
        <v>21</v>
      </c>
      <c r="L23" s="108">
        <v>11</v>
      </c>
      <c r="M23" s="10" t="s">
        <v>4</v>
      </c>
      <c r="N23" s="9">
        <v>7</v>
      </c>
      <c r="O23" s="9" t="s">
        <v>53</v>
      </c>
      <c r="P23" s="13">
        <v>73</v>
      </c>
      <c r="Q23" s="13" t="s">
        <v>54</v>
      </c>
      <c r="R23" s="43" t="s">
        <v>10</v>
      </c>
      <c r="S23" s="50">
        <v>90000</v>
      </c>
      <c r="T23" s="30">
        <f t="shared" si="0"/>
        <v>9000</v>
      </c>
      <c r="U23" s="14">
        <v>44005</v>
      </c>
      <c r="V23" s="51">
        <v>0.64583333333333337</v>
      </c>
    </row>
    <row r="24" spans="1:22" ht="15.75" x14ac:dyDescent="0.25">
      <c r="A24" s="32">
        <v>18</v>
      </c>
      <c r="B24" s="15" t="s">
        <v>45</v>
      </c>
      <c r="C24" s="16" t="s">
        <v>15</v>
      </c>
      <c r="D24" s="11" t="s">
        <v>20</v>
      </c>
      <c r="E24" s="11" t="s">
        <v>71</v>
      </c>
      <c r="F24" s="9">
        <v>4909</v>
      </c>
      <c r="G24" s="9">
        <v>1</v>
      </c>
      <c r="H24" s="33">
        <v>10617.36</v>
      </c>
      <c r="I24" s="42" t="s">
        <v>9</v>
      </c>
      <c r="J24" s="9" t="s">
        <v>51</v>
      </c>
      <c r="K24" s="10" t="s">
        <v>21</v>
      </c>
      <c r="L24" s="108">
        <v>11</v>
      </c>
      <c r="M24" s="10" t="s">
        <v>4</v>
      </c>
      <c r="N24" s="9">
        <v>8</v>
      </c>
      <c r="O24" s="9" t="s">
        <v>53</v>
      </c>
      <c r="P24" s="13">
        <v>73</v>
      </c>
      <c r="Q24" s="13" t="s">
        <v>54</v>
      </c>
      <c r="R24" s="43" t="s">
        <v>10</v>
      </c>
      <c r="S24" s="50">
        <v>90000</v>
      </c>
      <c r="T24" s="30">
        <f t="shared" si="0"/>
        <v>9000</v>
      </c>
      <c r="U24" s="14">
        <v>44005</v>
      </c>
      <c r="V24" s="52">
        <v>0.65972222222222221</v>
      </c>
    </row>
    <row r="25" spans="1:22" ht="15.75" x14ac:dyDescent="0.25">
      <c r="A25" s="32">
        <v>19</v>
      </c>
      <c r="B25" s="15" t="s">
        <v>45</v>
      </c>
      <c r="C25" s="16" t="s">
        <v>15</v>
      </c>
      <c r="D25" s="11" t="s">
        <v>20</v>
      </c>
      <c r="E25" s="11" t="s">
        <v>71</v>
      </c>
      <c r="F25" s="9">
        <v>4909</v>
      </c>
      <c r="G25" s="9">
        <v>1</v>
      </c>
      <c r="H25" s="33">
        <v>10617.36</v>
      </c>
      <c r="I25" s="42" t="s">
        <v>9</v>
      </c>
      <c r="J25" s="9" t="s">
        <v>51</v>
      </c>
      <c r="K25" s="10" t="s">
        <v>21</v>
      </c>
      <c r="L25" s="108">
        <v>11</v>
      </c>
      <c r="M25" s="10" t="s">
        <v>3</v>
      </c>
      <c r="N25" s="9">
        <v>9</v>
      </c>
      <c r="O25" s="9" t="s">
        <v>53</v>
      </c>
      <c r="P25" s="13">
        <v>73</v>
      </c>
      <c r="Q25" s="13" t="s">
        <v>54</v>
      </c>
      <c r="R25" s="43" t="s">
        <v>10</v>
      </c>
      <c r="S25" s="50">
        <v>85000</v>
      </c>
      <c r="T25" s="30">
        <f t="shared" ref="T25:T26" si="1">S25*10/100</f>
        <v>8500</v>
      </c>
      <c r="U25" s="14">
        <v>44005</v>
      </c>
      <c r="V25" s="51">
        <v>0.67361111111111116</v>
      </c>
    </row>
    <row r="26" spans="1:22" ht="15.75" x14ac:dyDescent="0.25">
      <c r="A26" s="15">
        <v>20</v>
      </c>
      <c r="B26" s="15" t="s">
        <v>45</v>
      </c>
      <c r="C26" s="16" t="s">
        <v>15</v>
      </c>
      <c r="D26" s="11" t="s">
        <v>20</v>
      </c>
      <c r="E26" s="11" t="s">
        <v>71</v>
      </c>
      <c r="F26" s="9">
        <v>4909</v>
      </c>
      <c r="G26" s="9">
        <v>1</v>
      </c>
      <c r="H26" s="101">
        <v>10617.36</v>
      </c>
      <c r="I26" s="102" t="s">
        <v>9</v>
      </c>
      <c r="J26" s="9" t="s">
        <v>51</v>
      </c>
      <c r="K26" s="10" t="s">
        <v>21</v>
      </c>
      <c r="L26" s="108">
        <v>11</v>
      </c>
      <c r="M26" s="10" t="s">
        <v>3</v>
      </c>
      <c r="N26" s="9">
        <v>10</v>
      </c>
      <c r="O26" s="9" t="s">
        <v>53</v>
      </c>
      <c r="P26" s="13">
        <v>73</v>
      </c>
      <c r="Q26" s="13" t="s">
        <v>54</v>
      </c>
      <c r="R26" s="103" t="s">
        <v>10</v>
      </c>
      <c r="S26" s="104">
        <v>85000</v>
      </c>
      <c r="T26" s="30">
        <f t="shared" si="1"/>
        <v>8500</v>
      </c>
      <c r="U26" s="14">
        <v>44005</v>
      </c>
      <c r="V26" s="105">
        <v>0.6875</v>
      </c>
    </row>
    <row r="27" spans="1:22" ht="15.75" x14ac:dyDescent="0.25">
      <c r="A27" s="15">
        <v>21</v>
      </c>
      <c r="B27" s="15" t="s">
        <v>45</v>
      </c>
      <c r="C27" s="16" t="s">
        <v>16</v>
      </c>
      <c r="D27" s="16" t="s">
        <v>17</v>
      </c>
      <c r="E27" s="16" t="s">
        <v>52</v>
      </c>
      <c r="F27" s="9">
        <v>7372</v>
      </c>
      <c r="G27" s="9">
        <v>3</v>
      </c>
      <c r="H27" s="106">
        <v>667</v>
      </c>
      <c r="I27" s="102" t="s">
        <v>9</v>
      </c>
      <c r="J27" s="9" t="s">
        <v>51</v>
      </c>
      <c r="K27" s="10" t="s">
        <v>18</v>
      </c>
      <c r="L27" s="10" t="s">
        <v>56</v>
      </c>
      <c r="M27" s="10" t="s">
        <v>7</v>
      </c>
      <c r="N27" s="9">
        <v>1</v>
      </c>
      <c r="O27" s="9" t="s">
        <v>53</v>
      </c>
      <c r="P27" s="13">
        <v>72</v>
      </c>
      <c r="Q27" s="13" t="s">
        <v>40</v>
      </c>
      <c r="R27" s="103" t="s">
        <v>55</v>
      </c>
      <c r="S27" s="104">
        <v>95000</v>
      </c>
      <c r="T27" s="30">
        <f t="shared" ref="T27:T44" si="2">S27*10/100</f>
        <v>9500</v>
      </c>
      <c r="U27" s="14">
        <v>44006</v>
      </c>
      <c r="V27" s="105">
        <v>0.375</v>
      </c>
    </row>
    <row r="28" spans="1:22" ht="15.75" x14ac:dyDescent="0.25">
      <c r="A28" s="15">
        <v>22</v>
      </c>
      <c r="B28" s="15" t="s">
        <v>45</v>
      </c>
      <c r="C28" s="16" t="s">
        <v>16</v>
      </c>
      <c r="D28" s="16" t="s">
        <v>17</v>
      </c>
      <c r="E28" s="16" t="s">
        <v>52</v>
      </c>
      <c r="F28" s="9">
        <v>7372</v>
      </c>
      <c r="G28" s="9">
        <v>3</v>
      </c>
      <c r="H28" s="106">
        <v>667</v>
      </c>
      <c r="I28" s="102" t="s">
        <v>9</v>
      </c>
      <c r="J28" s="9" t="s">
        <v>51</v>
      </c>
      <c r="K28" s="10" t="s">
        <v>18</v>
      </c>
      <c r="L28" s="10" t="s">
        <v>56</v>
      </c>
      <c r="M28" s="10" t="s">
        <v>7</v>
      </c>
      <c r="N28" s="9">
        <v>2</v>
      </c>
      <c r="O28" s="9" t="s">
        <v>53</v>
      </c>
      <c r="P28" s="13">
        <v>70</v>
      </c>
      <c r="Q28" s="13" t="s">
        <v>40</v>
      </c>
      <c r="R28" s="103" t="s">
        <v>10</v>
      </c>
      <c r="S28" s="104">
        <v>90000</v>
      </c>
      <c r="T28" s="30">
        <f t="shared" si="2"/>
        <v>9000</v>
      </c>
      <c r="U28" s="14">
        <v>44006</v>
      </c>
      <c r="V28" s="105">
        <v>0.39583333333333331</v>
      </c>
    </row>
    <row r="29" spans="1:22" ht="15.75" x14ac:dyDescent="0.25">
      <c r="A29" s="32">
        <v>23</v>
      </c>
      <c r="B29" s="15" t="s">
        <v>45</v>
      </c>
      <c r="C29" s="16" t="s">
        <v>16</v>
      </c>
      <c r="D29" s="16" t="s">
        <v>17</v>
      </c>
      <c r="E29" s="16" t="s">
        <v>52</v>
      </c>
      <c r="F29" s="9">
        <v>7372</v>
      </c>
      <c r="G29" s="9">
        <v>3</v>
      </c>
      <c r="H29" s="34">
        <v>667</v>
      </c>
      <c r="I29" s="42" t="s">
        <v>9</v>
      </c>
      <c r="J29" s="9" t="s">
        <v>51</v>
      </c>
      <c r="K29" s="10" t="s">
        <v>18</v>
      </c>
      <c r="L29" s="10" t="s">
        <v>56</v>
      </c>
      <c r="M29" s="10" t="s">
        <v>7</v>
      </c>
      <c r="N29" s="9">
        <v>3</v>
      </c>
      <c r="O29" s="9" t="s">
        <v>53</v>
      </c>
      <c r="P29" s="13">
        <v>72</v>
      </c>
      <c r="Q29" s="13" t="s">
        <v>54</v>
      </c>
      <c r="R29" s="43" t="s">
        <v>10</v>
      </c>
      <c r="S29" s="50">
        <v>90000</v>
      </c>
      <c r="T29" s="30">
        <f t="shared" si="2"/>
        <v>9000</v>
      </c>
      <c r="U29" s="14">
        <v>44006</v>
      </c>
      <c r="V29" s="51">
        <v>0.41666666666666669</v>
      </c>
    </row>
    <row r="30" spans="1:22" ht="15.75" x14ac:dyDescent="0.25">
      <c r="A30" s="32">
        <v>24</v>
      </c>
      <c r="B30" s="15" t="s">
        <v>45</v>
      </c>
      <c r="C30" s="16" t="s">
        <v>16</v>
      </c>
      <c r="D30" s="16" t="s">
        <v>17</v>
      </c>
      <c r="E30" s="16" t="s">
        <v>52</v>
      </c>
      <c r="F30" s="9">
        <v>7372</v>
      </c>
      <c r="G30" s="9">
        <v>3</v>
      </c>
      <c r="H30" s="34">
        <v>667</v>
      </c>
      <c r="I30" s="42" t="s">
        <v>9</v>
      </c>
      <c r="J30" s="9" t="s">
        <v>51</v>
      </c>
      <c r="K30" s="10" t="s">
        <v>18</v>
      </c>
      <c r="L30" s="10" t="s">
        <v>56</v>
      </c>
      <c r="M30" s="10" t="s">
        <v>7</v>
      </c>
      <c r="N30" s="9">
        <v>4</v>
      </c>
      <c r="O30" s="9" t="s">
        <v>53</v>
      </c>
      <c r="P30" s="13">
        <v>60</v>
      </c>
      <c r="Q30" s="13" t="s">
        <v>54</v>
      </c>
      <c r="R30" s="43" t="s">
        <v>10</v>
      </c>
      <c r="S30" s="50">
        <v>80000</v>
      </c>
      <c r="T30" s="30">
        <f t="shared" si="2"/>
        <v>8000</v>
      </c>
      <c r="U30" s="14">
        <v>44006</v>
      </c>
      <c r="V30" s="51">
        <v>0.4375</v>
      </c>
    </row>
    <row r="31" spans="1:22" ht="15.75" x14ac:dyDescent="0.25">
      <c r="A31" s="32">
        <v>25</v>
      </c>
      <c r="B31" s="15" t="s">
        <v>45</v>
      </c>
      <c r="C31" s="16" t="s">
        <v>16</v>
      </c>
      <c r="D31" s="16" t="s">
        <v>17</v>
      </c>
      <c r="E31" s="16" t="s">
        <v>52</v>
      </c>
      <c r="F31" s="9">
        <v>7372</v>
      </c>
      <c r="G31" s="9">
        <v>3</v>
      </c>
      <c r="H31" s="34">
        <v>667</v>
      </c>
      <c r="I31" s="42" t="s">
        <v>9</v>
      </c>
      <c r="J31" s="9" t="s">
        <v>51</v>
      </c>
      <c r="K31" s="10" t="s">
        <v>18</v>
      </c>
      <c r="L31" s="10" t="s">
        <v>56</v>
      </c>
      <c r="M31" s="10" t="s">
        <v>6</v>
      </c>
      <c r="N31" s="9">
        <v>5</v>
      </c>
      <c r="O31" s="9" t="s">
        <v>53</v>
      </c>
      <c r="P31" s="13">
        <v>85</v>
      </c>
      <c r="Q31" s="13" t="s">
        <v>40</v>
      </c>
      <c r="R31" s="43" t="s">
        <v>10</v>
      </c>
      <c r="S31" s="50">
        <v>110000</v>
      </c>
      <c r="T31" s="30">
        <f t="shared" si="2"/>
        <v>11000</v>
      </c>
      <c r="U31" s="14">
        <v>44006</v>
      </c>
      <c r="V31" s="51">
        <v>0.45833333333333331</v>
      </c>
    </row>
    <row r="32" spans="1:22" ht="15.75" x14ac:dyDescent="0.25">
      <c r="A32" s="32">
        <v>26</v>
      </c>
      <c r="B32" s="15" t="s">
        <v>45</v>
      </c>
      <c r="C32" s="16" t="s">
        <v>16</v>
      </c>
      <c r="D32" s="16" t="s">
        <v>17</v>
      </c>
      <c r="E32" s="16" t="s">
        <v>52</v>
      </c>
      <c r="F32" s="9">
        <v>7372</v>
      </c>
      <c r="G32" s="9">
        <v>3</v>
      </c>
      <c r="H32" s="34">
        <v>667</v>
      </c>
      <c r="I32" s="42" t="s">
        <v>9</v>
      </c>
      <c r="J32" s="9" t="s">
        <v>51</v>
      </c>
      <c r="K32" s="10" t="s">
        <v>18</v>
      </c>
      <c r="L32" s="10" t="s">
        <v>56</v>
      </c>
      <c r="M32" s="10" t="s">
        <v>6</v>
      </c>
      <c r="N32" s="9">
        <v>6</v>
      </c>
      <c r="O32" s="9" t="s">
        <v>53</v>
      </c>
      <c r="P32" s="13">
        <v>97</v>
      </c>
      <c r="Q32" s="13" t="s">
        <v>40</v>
      </c>
      <c r="R32" s="43" t="s">
        <v>10</v>
      </c>
      <c r="S32" s="50">
        <v>125000</v>
      </c>
      <c r="T32" s="30">
        <f t="shared" si="2"/>
        <v>12500</v>
      </c>
      <c r="U32" s="14">
        <v>44006</v>
      </c>
      <c r="V32" s="51">
        <v>0.47916666666666669</v>
      </c>
    </row>
    <row r="33" spans="1:22" ht="15.75" x14ac:dyDescent="0.25">
      <c r="A33" s="32">
        <v>27</v>
      </c>
      <c r="B33" s="15" t="s">
        <v>45</v>
      </c>
      <c r="C33" s="16" t="s">
        <v>16</v>
      </c>
      <c r="D33" s="16" t="s">
        <v>17</v>
      </c>
      <c r="E33" s="16" t="s">
        <v>52</v>
      </c>
      <c r="F33" s="9">
        <v>7372</v>
      </c>
      <c r="G33" s="9">
        <v>3</v>
      </c>
      <c r="H33" s="34">
        <v>667</v>
      </c>
      <c r="I33" s="42" t="s">
        <v>9</v>
      </c>
      <c r="J33" s="9" t="s">
        <v>51</v>
      </c>
      <c r="K33" s="10" t="s">
        <v>18</v>
      </c>
      <c r="L33" s="10" t="s">
        <v>56</v>
      </c>
      <c r="M33" s="10" t="s">
        <v>6</v>
      </c>
      <c r="N33" s="9">
        <v>7</v>
      </c>
      <c r="O33" s="9" t="s">
        <v>53</v>
      </c>
      <c r="P33" s="13">
        <v>99</v>
      </c>
      <c r="Q33" s="13" t="s">
        <v>40</v>
      </c>
      <c r="R33" s="43" t="s">
        <v>10</v>
      </c>
      <c r="S33" s="50">
        <v>135000</v>
      </c>
      <c r="T33" s="30">
        <f t="shared" si="2"/>
        <v>13500</v>
      </c>
      <c r="U33" s="14">
        <v>44006</v>
      </c>
      <c r="V33" s="51">
        <v>0.5625</v>
      </c>
    </row>
    <row r="34" spans="1:22" ht="14.45" customHeight="1" x14ac:dyDescent="0.25">
      <c r="A34" s="32">
        <v>28</v>
      </c>
      <c r="B34" s="15" t="s">
        <v>45</v>
      </c>
      <c r="C34" s="16" t="s">
        <v>16</v>
      </c>
      <c r="D34" s="16" t="s">
        <v>17</v>
      </c>
      <c r="E34" s="16" t="s">
        <v>52</v>
      </c>
      <c r="F34" s="9">
        <v>7372</v>
      </c>
      <c r="G34" s="9">
        <v>3</v>
      </c>
      <c r="H34" s="34">
        <v>667</v>
      </c>
      <c r="I34" s="42" t="s">
        <v>9</v>
      </c>
      <c r="J34" s="9" t="s">
        <v>51</v>
      </c>
      <c r="K34" s="10" t="s">
        <v>18</v>
      </c>
      <c r="L34" s="10" t="s">
        <v>56</v>
      </c>
      <c r="M34" s="10" t="s">
        <v>6</v>
      </c>
      <c r="N34" s="9">
        <v>8</v>
      </c>
      <c r="O34" s="9" t="s">
        <v>53</v>
      </c>
      <c r="P34" s="13">
        <v>85</v>
      </c>
      <c r="Q34" s="13" t="s">
        <v>40</v>
      </c>
      <c r="R34" s="43" t="s">
        <v>10</v>
      </c>
      <c r="S34" s="50">
        <v>115000</v>
      </c>
      <c r="T34" s="30">
        <f t="shared" si="2"/>
        <v>11500</v>
      </c>
      <c r="U34" s="14">
        <v>44006</v>
      </c>
      <c r="V34" s="51">
        <v>0.58333333333333337</v>
      </c>
    </row>
    <row r="35" spans="1:22" ht="15.75" x14ac:dyDescent="0.25">
      <c r="A35" s="32">
        <v>29</v>
      </c>
      <c r="B35" s="15" t="s">
        <v>45</v>
      </c>
      <c r="C35" s="16" t="s">
        <v>16</v>
      </c>
      <c r="D35" s="16" t="s">
        <v>17</v>
      </c>
      <c r="E35" s="16" t="s">
        <v>52</v>
      </c>
      <c r="F35" s="9">
        <v>7372</v>
      </c>
      <c r="G35" s="9">
        <v>3</v>
      </c>
      <c r="H35" s="34">
        <v>667</v>
      </c>
      <c r="I35" s="42" t="s">
        <v>9</v>
      </c>
      <c r="J35" s="9" t="s">
        <v>51</v>
      </c>
      <c r="K35" s="10" t="s">
        <v>18</v>
      </c>
      <c r="L35" s="10" t="s">
        <v>56</v>
      </c>
      <c r="M35" s="10" t="s">
        <v>5</v>
      </c>
      <c r="N35" s="9">
        <v>9</v>
      </c>
      <c r="O35" s="9" t="s">
        <v>53</v>
      </c>
      <c r="P35" s="13">
        <v>85</v>
      </c>
      <c r="Q35" s="13" t="s">
        <v>40</v>
      </c>
      <c r="R35" s="43" t="s">
        <v>10</v>
      </c>
      <c r="S35" s="50">
        <v>110000</v>
      </c>
      <c r="T35" s="30">
        <f t="shared" si="2"/>
        <v>11000</v>
      </c>
      <c r="U35" s="14">
        <v>44006</v>
      </c>
      <c r="V35" s="51">
        <v>0.60416666666666663</v>
      </c>
    </row>
    <row r="36" spans="1:22" ht="15.75" x14ac:dyDescent="0.25">
      <c r="A36" s="32">
        <v>30</v>
      </c>
      <c r="B36" s="15" t="s">
        <v>45</v>
      </c>
      <c r="C36" s="16" t="s">
        <v>16</v>
      </c>
      <c r="D36" s="16" t="s">
        <v>17</v>
      </c>
      <c r="E36" s="16" t="s">
        <v>52</v>
      </c>
      <c r="F36" s="9">
        <v>7372</v>
      </c>
      <c r="G36" s="9">
        <v>3</v>
      </c>
      <c r="H36" s="34">
        <v>667</v>
      </c>
      <c r="I36" s="42" t="s">
        <v>9</v>
      </c>
      <c r="J36" s="9" t="s">
        <v>51</v>
      </c>
      <c r="K36" s="10" t="s">
        <v>18</v>
      </c>
      <c r="L36" s="10" t="s">
        <v>56</v>
      </c>
      <c r="M36" s="10" t="s">
        <v>5</v>
      </c>
      <c r="N36" s="9">
        <v>10</v>
      </c>
      <c r="O36" s="9" t="s">
        <v>53</v>
      </c>
      <c r="P36" s="13">
        <v>97</v>
      </c>
      <c r="Q36" s="13" t="s">
        <v>40</v>
      </c>
      <c r="R36" s="43" t="s">
        <v>10</v>
      </c>
      <c r="S36" s="50">
        <v>125000</v>
      </c>
      <c r="T36" s="30">
        <f t="shared" si="2"/>
        <v>12500</v>
      </c>
      <c r="U36" s="14">
        <v>44006</v>
      </c>
      <c r="V36" s="51">
        <v>0.625</v>
      </c>
    </row>
    <row r="37" spans="1:22" ht="15.75" x14ac:dyDescent="0.25">
      <c r="A37" s="32">
        <v>31</v>
      </c>
      <c r="B37" s="15" t="s">
        <v>45</v>
      </c>
      <c r="C37" s="16" t="s">
        <v>16</v>
      </c>
      <c r="D37" s="16" t="s">
        <v>17</v>
      </c>
      <c r="E37" s="16" t="s">
        <v>52</v>
      </c>
      <c r="F37" s="9">
        <v>7372</v>
      </c>
      <c r="G37" s="9">
        <v>3</v>
      </c>
      <c r="H37" s="34">
        <v>667</v>
      </c>
      <c r="I37" s="42" t="s">
        <v>9</v>
      </c>
      <c r="J37" s="9" t="s">
        <v>51</v>
      </c>
      <c r="K37" s="10" t="s">
        <v>18</v>
      </c>
      <c r="L37" s="10" t="s">
        <v>56</v>
      </c>
      <c r="M37" s="10" t="s">
        <v>5</v>
      </c>
      <c r="N37" s="9">
        <v>11</v>
      </c>
      <c r="O37" s="9" t="s">
        <v>53</v>
      </c>
      <c r="P37" s="13">
        <v>99</v>
      </c>
      <c r="Q37" s="13" t="s">
        <v>40</v>
      </c>
      <c r="R37" s="43" t="s">
        <v>10</v>
      </c>
      <c r="S37" s="50">
        <v>135000</v>
      </c>
      <c r="T37" s="30">
        <f t="shared" si="2"/>
        <v>13500</v>
      </c>
      <c r="U37" s="14">
        <v>44006</v>
      </c>
      <c r="V37" s="51">
        <v>0.64583333333333337</v>
      </c>
    </row>
    <row r="38" spans="1:22" ht="15.75" x14ac:dyDescent="0.25">
      <c r="A38" s="32">
        <v>32</v>
      </c>
      <c r="B38" s="15" t="s">
        <v>45</v>
      </c>
      <c r="C38" s="16" t="s">
        <v>16</v>
      </c>
      <c r="D38" s="16" t="s">
        <v>17</v>
      </c>
      <c r="E38" s="16" t="s">
        <v>52</v>
      </c>
      <c r="F38" s="9">
        <v>7372</v>
      </c>
      <c r="G38" s="9">
        <v>3</v>
      </c>
      <c r="H38" s="34">
        <v>667</v>
      </c>
      <c r="I38" s="42" t="s">
        <v>9</v>
      </c>
      <c r="J38" s="9" t="s">
        <v>51</v>
      </c>
      <c r="K38" s="10" t="s">
        <v>18</v>
      </c>
      <c r="L38" s="10" t="s">
        <v>56</v>
      </c>
      <c r="M38" s="10" t="s">
        <v>5</v>
      </c>
      <c r="N38" s="9">
        <v>12</v>
      </c>
      <c r="O38" s="9" t="s">
        <v>53</v>
      </c>
      <c r="P38" s="13">
        <v>85</v>
      </c>
      <c r="Q38" s="13" t="s">
        <v>40</v>
      </c>
      <c r="R38" s="43" t="s">
        <v>10</v>
      </c>
      <c r="S38" s="50">
        <v>115000</v>
      </c>
      <c r="T38" s="30">
        <f t="shared" si="2"/>
        <v>11500</v>
      </c>
      <c r="U38" s="14">
        <v>44006</v>
      </c>
      <c r="V38" s="51">
        <v>0.66666666666666663</v>
      </c>
    </row>
    <row r="39" spans="1:22" ht="15.75" x14ac:dyDescent="0.25">
      <c r="A39" s="32">
        <v>33</v>
      </c>
      <c r="B39" s="15" t="s">
        <v>45</v>
      </c>
      <c r="C39" s="16" t="s">
        <v>16</v>
      </c>
      <c r="D39" s="16" t="s">
        <v>17</v>
      </c>
      <c r="E39" s="16" t="s">
        <v>52</v>
      </c>
      <c r="F39" s="9">
        <v>7372</v>
      </c>
      <c r="G39" s="9">
        <v>3</v>
      </c>
      <c r="H39" s="34">
        <v>667</v>
      </c>
      <c r="I39" s="42" t="s">
        <v>9</v>
      </c>
      <c r="J39" s="9" t="s">
        <v>51</v>
      </c>
      <c r="K39" s="10" t="s">
        <v>18</v>
      </c>
      <c r="L39" s="10" t="s">
        <v>56</v>
      </c>
      <c r="M39" s="10" t="s">
        <v>4</v>
      </c>
      <c r="N39" s="9">
        <v>13</v>
      </c>
      <c r="O39" s="9" t="s">
        <v>53</v>
      </c>
      <c r="P39" s="13">
        <v>85</v>
      </c>
      <c r="Q39" s="13" t="s">
        <v>40</v>
      </c>
      <c r="R39" s="43" t="s">
        <v>10</v>
      </c>
      <c r="S39" s="50">
        <v>110000</v>
      </c>
      <c r="T39" s="30">
        <f t="shared" si="2"/>
        <v>11000</v>
      </c>
      <c r="U39" s="14">
        <v>44006</v>
      </c>
      <c r="V39" s="51">
        <v>0.6875</v>
      </c>
    </row>
    <row r="40" spans="1:22" ht="15.75" x14ac:dyDescent="0.25">
      <c r="A40" s="32">
        <v>34</v>
      </c>
      <c r="B40" s="15" t="s">
        <v>45</v>
      </c>
      <c r="C40" s="16" t="s">
        <v>16</v>
      </c>
      <c r="D40" s="16" t="s">
        <v>17</v>
      </c>
      <c r="E40" s="16" t="s">
        <v>52</v>
      </c>
      <c r="F40" s="9">
        <v>7372</v>
      </c>
      <c r="G40" s="9">
        <v>3</v>
      </c>
      <c r="H40" s="34">
        <v>667</v>
      </c>
      <c r="I40" s="42" t="s">
        <v>9</v>
      </c>
      <c r="J40" s="9" t="s">
        <v>51</v>
      </c>
      <c r="K40" s="10" t="s">
        <v>18</v>
      </c>
      <c r="L40" s="10" t="s">
        <v>56</v>
      </c>
      <c r="M40" s="10" t="s">
        <v>4</v>
      </c>
      <c r="N40" s="9">
        <v>14</v>
      </c>
      <c r="O40" s="9" t="s">
        <v>53</v>
      </c>
      <c r="P40" s="13">
        <v>97</v>
      </c>
      <c r="Q40" s="13" t="s">
        <v>40</v>
      </c>
      <c r="R40" s="43" t="s">
        <v>10</v>
      </c>
      <c r="S40" s="50">
        <v>125000</v>
      </c>
      <c r="T40" s="30">
        <f t="shared" si="2"/>
        <v>12500</v>
      </c>
      <c r="U40" s="14">
        <v>44007</v>
      </c>
      <c r="V40" s="51">
        <v>0.375</v>
      </c>
    </row>
    <row r="41" spans="1:22" ht="15.75" x14ac:dyDescent="0.25">
      <c r="A41" s="32">
        <v>35</v>
      </c>
      <c r="B41" s="15" t="s">
        <v>45</v>
      </c>
      <c r="C41" s="16" t="s">
        <v>16</v>
      </c>
      <c r="D41" s="16" t="s">
        <v>17</v>
      </c>
      <c r="E41" s="16" t="s">
        <v>52</v>
      </c>
      <c r="F41" s="9">
        <v>7372</v>
      </c>
      <c r="G41" s="9">
        <v>3</v>
      </c>
      <c r="H41" s="34">
        <v>667</v>
      </c>
      <c r="I41" s="42" t="s">
        <v>9</v>
      </c>
      <c r="J41" s="9" t="s">
        <v>51</v>
      </c>
      <c r="K41" s="10" t="s">
        <v>18</v>
      </c>
      <c r="L41" s="10" t="s">
        <v>56</v>
      </c>
      <c r="M41" s="10" t="s">
        <v>4</v>
      </c>
      <c r="N41" s="9">
        <v>15</v>
      </c>
      <c r="O41" s="9" t="s">
        <v>53</v>
      </c>
      <c r="P41" s="13">
        <v>99</v>
      </c>
      <c r="Q41" s="13" t="s">
        <v>40</v>
      </c>
      <c r="R41" s="43" t="s">
        <v>10</v>
      </c>
      <c r="S41" s="50">
        <v>135000</v>
      </c>
      <c r="T41" s="30">
        <f t="shared" si="2"/>
        <v>13500</v>
      </c>
      <c r="U41" s="14">
        <v>44007</v>
      </c>
      <c r="V41" s="51">
        <v>0.39583333333333331</v>
      </c>
    </row>
    <row r="42" spans="1:22" ht="15.75" x14ac:dyDescent="0.25">
      <c r="A42" s="32">
        <v>36</v>
      </c>
      <c r="B42" s="15" t="s">
        <v>45</v>
      </c>
      <c r="C42" s="16" t="s">
        <v>16</v>
      </c>
      <c r="D42" s="16" t="s">
        <v>17</v>
      </c>
      <c r="E42" s="16" t="s">
        <v>52</v>
      </c>
      <c r="F42" s="9">
        <v>7372</v>
      </c>
      <c r="G42" s="9">
        <v>3</v>
      </c>
      <c r="H42" s="34">
        <v>667</v>
      </c>
      <c r="I42" s="42" t="s">
        <v>9</v>
      </c>
      <c r="J42" s="9" t="s">
        <v>51</v>
      </c>
      <c r="K42" s="10" t="s">
        <v>18</v>
      </c>
      <c r="L42" s="10" t="s">
        <v>56</v>
      </c>
      <c r="M42" s="10" t="s">
        <v>4</v>
      </c>
      <c r="N42" s="9">
        <v>16</v>
      </c>
      <c r="O42" s="9" t="s">
        <v>53</v>
      </c>
      <c r="P42" s="13">
        <v>85</v>
      </c>
      <c r="Q42" s="13" t="s">
        <v>40</v>
      </c>
      <c r="R42" s="43" t="s">
        <v>10</v>
      </c>
      <c r="S42" s="50">
        <v>115000</v>
      </c>
      <c r="T42" s="30">
        <f t="shared" si="2"/>
        <v>11500</v>
      </c>
      <c r="U42" s="14">
        <v>44007</v>
      </c>
      <c r="V42" s="51">
        <v>0.41666666666666702</v>
      </c>
    </row>
    <row r="43" spans="1:22" ht="15.75" x14ac:dyDescent="0.25">
      <c r="A43" s="32">
        <v>37</v>
      </c>
      <c r="B43" s="15" t="s">
        <v>45</v>
      </c>
      <c r="C43" s="16" t="s">
        <v>16</v>
      </c>
      <c r="D43" s="16" t="s">
        <v>17</v>
      </c>
      <c r="E43" s="16" t="s">
        <v>52</v>
      </c>
      <c r="F43" s="9">
        <v>7372</v>
      </c>
      <c r="G43" s="9">
        <v>3</v>
      </c>
      <c r="H43" s="34">
        <v>667</v>
      </c>
      <c r="I43" s="42" t="s">
        <v>9</v>
      </c>
      <c r="J43" s="9" t="s">
        <v>51</v>
      </c>
      <c r="K43" s="10" t="s">
        <v>18</v>
      </c>
      <c r="L43" s="10" t="s">
        <v>56</v>
      </c>
      <c r="M43" s="10" t="s">
        <v>3</v>
      </c>
      <c r="N43" s="9">
        <v>17</v>
      </c>
      <c r="O43" s="9" t="s">
        <v>53</v>
      </c>
      <c r="P43" s="13">
        <v>85</v>
      </c>
      <c r="Q43" s="13" t="s">
        <v>40</v>
      </c>
      <c r="R43" s="43" t="s">
        <v>10</v>
      </c>
      <c r="S43" s="50">
        <v>110000</v>
      </c>
      <c r="T43" s="30">
        <f t="shared" si="2"/>
        <v>11000</v>
      </c>
      <c r="U43" s="14">
        <v>44007</v>
      </c>
      <c r="V43" s="51">
        <v>0.4375</v>
      </c>
    </row>
    <row r="44" spans="1:22" ht="15.75" x14ac:dyDescent="0.25">
      <c r="A44" s="32">
        <v>38</v>
      </c>
      <c r="B44" s="15" t="s">
        <v>45</v>
      </c>
      <c r="C44" s="16" t="s">
        <v>16</v>
      </c>
      <c r="D44" s="16" t="s">
        <v>17</v>
      </c>
      <c r="E44" s="16" t="s">
        <v>52</v>
      </c>
      <c r="F44" s="9">
        <v>7372</v>
      </c>
      <c r="G44" s="9">
        <v>3</v>
      </c>
      <c r="H44" s="34">
        <v>667</v>
      </c>
      <c r="I44" s="42" t="s">
        <v>9</v>
      </c>
      <c r="J44" s="9" t="s">
        <v>51</v>
      </c>
      <c r="K44" s="10" t="s">
        <v>18</v>
      </c>
      <c r="L44" s="10" t="s">
        <v>56</v>
      </c>
      <c r="M44" s="10" t="s">
        <v>3</v>
      </c>
      <c r="N44" s="9">
        <v>18</v>
      </c>
      <c r="O44" s="9" t="s">
        <v>53</v>
      </c>
      <c r="P44" s="13">
        <v>97</v>
      </c>
      <c r="Q44" s="13" t="s">
        <v>40</v>
      </c>
      <c r="R44" s="43" t="s">
        <v>10</v>
      </c>
      <c r="S44" s="50">
        <v>125000</v>
      </c>
      <c r="T44" s="30">
        <f t="shared" si="2"/>
        <v>12500</v>
      </c>
      <c r="U44" s="14">
        <v>44007</v>
      </c>
      <c r="V44" s="51">
        <v>0.45833333333333298</v>
      </c>
    </row>
    <row r="45" spans="1:22" ht="15.75" x14ac:dyDescent="0.25">
      <c r="A45" s="32">
        <v>39</v>
      </c>
      <c r="B45" s="15" t="s">
        <v>45</v>
      </c>
      <c r="C45" s="16" t="s">
        <v>16</v>
      </c>
      <c r="D45" s="16" t="s">
        <v>17</v>
      </c>
      <c r="E45" s="16" t="s">
        <v>52</v>
      </c>
      <c r="F45" s="9">
        <v>7372</v>
      </c>
      <c r="G45" s="9">
        <v>3</v>
      </c>
      <c r="H45" s="34">
        <v>667</v>
      </c>
      <c r="I45" s="42" t="s">
        <v>9</v>
      </c>
      <c r="J45" s="9" t="s">
        <v>51</v>
      </c>
      <c r="K45" s="10" t="s">
        <v>18</v>
      </c>
      <c r="L45" s="10" t="s">
        <v>56</v>
      </c>
      <c r="M45" s="10" t="s">
        <v>3</v>
      </c>
      <c r="N45" s="9">
        <v>19</v>
      </c>
      <c r="O45" s="9" t="s">
        <v>53</v>
      </c>
      <c r="P45" s="13">
        <v>99</v>
      </c>
      <c r="Q45" s="13" t="s">
        <v>40</v>
      </c>
      <c r="R45" s="43" t="s">
        <v>10</v>
      </c>
      <c r="S45" s="53">
        <v>135000</v>
      </c>
      <c r="T45" s="17">
        <v>13500</v>
      </c>
      <c r="U45" s="14">
        <v>44007</v>
      </c>
      <c r="V45" s="51">
        <v>0.47916666666666702</v>
      </c>
    </row>
    <row r="46" spans="1:22" ht="16.5" thickBot="1" x14ac:dyDescent="0.3">
      <c r="A46" s="83">
        <v>40</v>
      </c>
      <c r="B46" s="84" t="s">
        <v>45</v>
      </c>
      <c r="C46" s="85" t="s">
        <v>16</v>
      </c>
      <c r="D46" s="85" t="s">
        <v>17</v>
      </c>
      <c r="E46" s="85" t="s">
        <v>52</v>
      </c>
      <c r="F46" s="86">
        <v>7372</v>
      </c>
      <c r="G46" s="86">
        <v>3</v>
      </c>
      <c r="H46" s="96">
        <v>667</v>
      </c>
      <c r="I46" s="87" t="s">
        <v>9</v>
      </c>
      <c r="J46" s="86" t="s">
        <v>51</v>
      </c>
      <c r="K46" s="88" t="s">
        <v>18</v>
      </c>
      <c r="L46" s="88" t="s">
        <v>56</v>
      </c>
      <c r="M46" s="88" t="s">
        <v>3</v>
      </c>
      <c r="N46" s="86">
        <v>20</v>
      </c>
      <c r="O46" s="86" t="s">
        <v>53</v>
      </c>
      <c r="P46" s="89">
        <v>85</v>
      </c>
      <c r="Q46" s="89" t="s">
        <v>40</v>
      </c>
      <c r="R46" s="90" t="s">
        <v>55</v>
      </c>
      <c r="S46" s="97">
        <v>115000</v>
      </c>
      <c r="T46" s="98">
        <v>11500</v>
      </c>
      <c r="U46" s="91">
        <v>44007</v>
      </c>
      <c r="V46" s="92">
        <v>0.5625</v>
      </c>
    </row>
    <row r="47" spans="1:22" ht="48" thickTop="1" x14ac:dyDescent="0.25">
      <c r="A47" s="59">
        <v>41</v>
      </c>
      <c r="B47" s="60" t="s">
        <v>45</v>
      </c>
      <c r="C47" s="61" t="s">
        <v>23</v>
      </c>
      <c r="D47" s="61" t="s">
        <v>24</v>
      </c>
      <c r="E47" s="61" t="s">
        <v>57</v>
      </c>
      <c r="F47" s="62">
        <v>16028</v>
      </c>
      <c r="G47" s="62">
        <v>1</v>
      </c>
      <c r="H47" s="93" t="s">
        <v>63</v>
      </c>
      <c r="I47" s="63" t="s">
        <v>9</v>
      </c>
      <c r="J47" s="62" t="s">
        <v>51</v>
      </c>
      <c r="K47" s="64" t="s">
        <v>25</v>
      </c>
      <c r="L47" s="64" t="s">
        <v>56</v>
      </c>
      <c r="M47" s="64" t="s">
        <v>7</v>
      </c>
      <c r="N47" s="62">
        <v>2</v>
      </c>
      <c r="O47" s="62" t="s">
        <v>53</v>
      </c>
      <c r="P47" s="65">
        <v>84</v>
      </c>
      <c r="Q47" s="65" t="s">
        <v>54</v>
      </c>
      <c r="R47" s="66" t="s">
        <v>10</v>
      </c>
      <c r="S47" s="94">
        <v>65000</v>
      </c>
      <c r="T47" s="95">
        <v>6500</v>
      </c>
      <c r="U47" s="67">
        <v>44007</v>
      </c>
      <c r="V47" s="68">
        <v>0.58333333333333337</v>
      </c>
    </row>
    <row r="48" spans="1:22" ht="47.25" x14ac:dyDescent="0.25">
      <c r="A48" s="32">
        <v>42</v>
      </c>
      <c r="B48" s="15" t="s">
        <v>45</v>
      </c>
      <c r="C48" s="16" t="s">
        <v>23</v>
      </c>
      <c r="D48" s="16" t="s">
        <v>24</v>
      </c>
      <c r="E48" s="16" t="s">
        <v>58</v>
      </c>
      <c r="F48" s="9">
        <v>16028</v>
      </c>
      <c r="G48" s="9">
        <v>1</v>
      </c>
      <c r="H48" s="35" t="s">
        <v>64</v>
      </c>
      <c r="I48" s="42" t="s">
        <v>9</v>
      </c>
      <c r="J48" s="9" t="s">
        <v>51</v>
      </c>
      <c r="K48" s="10" t="s">
        <v>26</v>
      </c>
      <c r="L48" s="10" t="s">
        <v>56</v>
      </c>
      <c r="M48" s="10" t="s">
        <v>7</v>
      </c>
      <c r="N48" s="9">
        <v>3</v>
      </c>
      <c r="O48" s="9"/>
      <c r="P48" s="13">
        <v>86</v>
      </c>
      <c r="Q48" s="13" t="s">
        <v>54</v>
      </c>
      <c r="R48" s="43" t="s">
        <v>10</v>
      </c>
      <c r="S48" s="53">
        <v>65000</v>
      </c>
      <c r="T48" s="17">
        <v>6500</v>
      </c>
      <c r="U48" s="14">
        <v>44007</v>
      </c>
      <c r="V48" s="51">
        <v>0.60416666666666696</v>
      </c>
    </row>
    <row r="49" spans="1:26" ht="47.25" x14ac:dyDescent="0.25">
      <c r="A49" s="32">
        <v>43</v>
      </c>
      <c r="B49" s="15" t="s">
        <v>45</v>
      </c>
      <c r="C49" s="16" t="s">
        <v>23</v>
      </c>
      <c r="D49" s="16" t="s">
        <v>24</v>
      </c>
      <c r="E49" s="16" t="s">
        <v>59</v>
      </c>
      <c r="F49" s="9">
        <v>16028</v>
      </c>
      <c r="G49" s="9">
        <v>1</v>
      </c>
      <c r="H49" s="35" t="s">
        <v>65</v>
      </c>
      <c r="I49" s="42" t="s">
        <v>9</v>
      </c>
      <c r="J49" s="9" t="s">
        <v>51</v>
      </c>
      <c r="K49" s="10" t="s">
        <v>27</v>
      </c>
      <c r="L49" s="10" t="s">
        <v>56</v>
      </c>
      <c r="M49" s="10" t="s">
        <v>6</v>
      </c>
      <c r="N49" s="9">
        <v>4</v>
      </c>
      <c r="O49" s="9"/>
      <c r="P49" s="13">
        <v>115</v>
      </c>
      <c r="Q49" s="13" t="s">
        <v>40</v>
      </c>
      <c r="R49" s="43" t="s">
        <v>10</v>
      </c>
      <c r="S49" s="53">
        <v>95000</v>
      </c>
      <c r="T49" s="17">
        <v>9500</v>
      </c>
      <c r="U49" s="14">
        <v>44007</v>
      </c>
      <c r="V49" s="51">
        <v>0.625</v>
      </c>
    </row>
    <row r="50" spans="1:26" ht="47.25" x14ac:dyDescent="0.25">
      <c r="A50" s="32">
        <v>44</v>
      </c>
      <c r="B50" s="15" t="s">
        <v>45</v>
      </c>
      <c r="C50" s="16" t="s">
        <v>23</v>
      </c>
      <c r="D50" s="16" t="s">
        <v>24</v>
      </c>
      <c r="E50" s="16" t="s">
        <v>60</v>
      </c>
      <c r="F50" s="9">
        <v>16028</v>
      </c>
      <c r="G50" s="9">
        <v>1</v>
      </c>
      <c r="H50" s="35" t="s">
        <v>66</v>
      </c>
      <c r="I50" s="42" t="s">
        <v>9</v>
      </c>
      <c r="J50" s="9" t="s">
        <v>51</v>
      </c>
      <c r="K50" s="10" t="s">
        <v>27</v>
      </c>
      <c r="L50" s="10" t="s">
        <v>56</v>
      </c>
      <c r="M50" s="10" t="s">
        <v>6</v>
      </c>
      <c r="N50" s="9">
        <v>5</v>
      </c>
      <c r="O50" s="9"/>
      <c r="P50" s="13">
        <v>115</v>
      </c>
      <c r="Q50" s="13" t="s">
        <v>40</v>
      </c>
      <c r="R50" s="43" t="s">
        <v>10</v>
      </c>
      <c r="S50" s="53">
        <v>95000</v>
      </c>
      <c r="T50" s="17">
        <v>9500</v>
      </c>
      <c r="U50" s="14">
        <v>44007</v>
      </c>
      <c r="V50" s="51">
        <v>0.64583333333333304</v>
      </c>
    </row>
    <row r="51" spans="1:26" ht="47.25" x14ac:dyDescent="0.25">
      <c r="A51" s="32">
        <v>45</v>
      </c>
      <c r="B51" s="15" t="s">
        <v>45</v>
      </c>
      <c r="C51" s="16" t="s">
        <v>23</v>
      </c>
      <c r="D51" s="16" t="s">
        <v>24</v>
      </c>
      <c r="E51" s="16" t="s">
        <v>61</v>
      </c>
      <c r="F51" s="9">
        <v>16028</v>
      </c>
      <c r="G51" s="9">
        <v>1</v>
      </c>
      <c r="H51" s="35" t="s">
        <v>67</v>
      </c>
      <c r="I51" s="42" t="s">
        <v>9</v>
      </c>
      <c r="J51" s="9" t="s">
        <v>51</v>
      </c>
      <c r="K51" s="10" t="s">
        <v>27</v>
      </c>
      <c r="L51" s="10" t="s">
        <v>56</v>
      </c>
      <c r="M51" s="10" t="s">
        <v>5</v>
      </c>
      <c r="N51" s="9">
        <v>6</v>
      </c>
      <c r="O51" s="9"/>
      <c r="P51" s="13">
        <v>115</v>
      </c>
      <c r="Q51" s="13" t="s">
        <v>40</v>
      </c>
      <c r="R51" s="43" t="s">
        <v>10</v>
      </c>
      <c r="S51" s="53">
        <v>95000</v>
      </c>
      <c r="T51" s="17">
        <v>9500</v>
      </c>
      <c r="U51" s="14">
        <v>44007</v>
      </c>
      <c r="V51" s="51">
        <v>0.66666666666666696</v>
      </c>
    </row>
    <row r="52" spans="1:26" ht="47.25" x14ac:dyDescent="0.25">
      <c r="A52" s="32">
        <v>46</v>
      </c>
      <c r="B52" s="15" t="s">
        <v>45</v>
      </c>
      <c r="C52" s="16" t="s">
        <v>23</v>
      </c>
      <c r="D52" s="16" t="s">
        <v>24</v>
      </c>
      <c r="E52" s="16" t="s">
        <v>62</v>
      </c>
      <c r="F52" s="9">
        <v>16028</v>
      </c>
      <c r="G52" s="9">
        <v>1</v>
      </c>
      <c r="H52" s="35" t="s">
        <v>68</v>
      </c>
      <c r="I52" s="42" t="s">
        <v>9</v>
      </c>
      <c r="J52" s="9" t="s">
        <v>51</v>
      </c>
      <c r="K52" s="10" t="s">
        <v>27</v>
      </c>
      <c r="L52" s="10" t="s">
        <v>56</v>
      </c>
      <c r="M52" s="10" t="s">
        <v>5</v>
      </c>
      <c r="N52" s="9">
        <v>7</v>
      </c>
      <c r="O52" s="9"/>
      <c r="P52" s="13">
        <v>115</v>
      </c>
      <c r="Q52" s="13" t="s">
        <v>40</v>
      </c>
      <c r="R52" s="43" t="s">
        <v>10</v>
      </c>
      <c r="S52" s="53">
        <v>95000</v>
      </c>
      <c r="T52" s="17">
        <v>9500</v>
      </c>
      <c r="U52" s="14">
        <v>44007</v>
      </c>
      <c r="V52" s="51">
        <v>0.6875</v>
      </c>
    </row>
    <row r="53" spans="1:26" ht="15.75" x14ac:dyDescent="0.25">
      <c r="A53" s="32">
        <v>47</v>
      </c>
      <c r="B53" s="15" t="s">
        <v>45</v>
      </c>
      <c r="C53" s="16" t="s">
        <v>23</v>
      </c>
      <c r="D53" s="16" t="s">
        <v>30</v>
      </c>
      <c r="E53" s="16" t="s">
        <v>50</v>
      </c>
      <c r="F53" s="9">
        <v>1700</v>
      </c>
      <c r="G53" s="9">
        <v>94</v>
      </c>
      <c r="H53" s="36">
        <v>628.20000000000005</v>
      </c>
      <c r="I53" s="44" t="s">
        <v>28</v>
      </c>
      <c r="J53" s="9" t="s">
        <v>51</v>
      </c>
      <c r="K53" s="10" t="s">
        <v>29</v>
      </c>
      <c r="L53" s="10" t="s">
        <v>56</v>
      </c>
      <c r="M53" s="10" t="s">
        <v>6</v>
      </c>
      <c r="N53" s="9">
        <v>3</v>
      </c>
      <c r="O53" s="9"/>
      <c r="P53" s="13">
        <v>100</v>
      </c>
      <c r="Q53" s="13" t="s">
        <v>40</v>
      </c>
      <c r="R53" s="43" t="s">
        <v>10</v>
      </c>
      <c r="S53" s="53">
        <v>175000</v>
      </c>
      <c r="T53" s="17">
        <v>17500</v>
      </c>
      <c r="U53" s="14">
        <v>44008</v>
      </c>
      <c r="V53" s="51">
        <v>0.39583333333333331</v>
      </c>
    </row>
    <row r="54" spans="1:26" ht="15.75" x14ac:dyDescent="0.25">
      <c r="A54" s="32">
        <v>48</v>
      </c>
      <c r="B54" s="15" t="s">
        <v>45</v>
      </c>
      <c r="C54" s="16" t="s">
        <v>23</v>
      </c>
      <c r="D54" s="16" t="s">
        <v>30</v>
      </c>
      <c r="E54" s="16" t="s">
        <v>70</v>
      </c>
      <c r="F54" s="9">
        <v>1559</v>
      </c>
      <c r="G54" s="9">
        <v>183</v>
      </c>
      <c r="H54" s="34">
        <v>596</v>
      </c>
      <c r="I54" s="45" t="s">
        <v>9</v>
      </c>
      <c r="J54" s="9" t="s">
        <v>51</v>
      </c>
      <c r="K54" s="10" t="s">
        <v>31</v>
      </c>
      <c r="L54" s="10" t="s">
        <v>56</v>
      </c>
      <c r="M54" s="10" t="s">
        <v>7</v>
      </c>
      <c r="N54" s="9">
        <v>1</v>
      </c>
      <c r="O54" s="9"/>
      <c r="P54" s="13">
        <v>115</v>
      </c>
      <c r="Q54" s="13" t="s">
        <v>69</v>
      </c>
      <c r="R54" s="43" t="s">
        <v>10</v>
      </c>
      <c r="S54" s="53">
        <v>230000</v>
      </c>
      <c r="T54" s="17">
        <v>23000</v>
      </c>
      <c r="U54" s="14">
        <v>44008</v>
      </c>
      <c r="V54" s="51">
        <v>0.41666666666666669</v>
      </c>
    </row>
    <row r="55" spans="1:26" ht="15.75" x14ac:dyDescent="0.25">
      <c r="A55" s="32">
        <v>49</v>
      </c>
      <c r="B55" s="15" t="s">
        <v>45</v>
      </c>
      <c r="C55" s="16" t="s">
        <v>23</v>
      </c>
      <c r="D55" s="16" t="s">
        <v>30</v>
      </c>
      <c r="E55" s="16" t="s">
        <v>70</v>
      </c>
      <c r="F55" s="9">
        <v>1559</v>
      </c>
      <c r="G55" s="9">
        <v>183</v>
      </c>
      <c r="H55" s="34">
        <v>596</v>
      </c>
      <c r="I55" s="45" t="s">
        <v>9</v>
      </c>
      <c r="J55" s="9" t="s">
        <v>51</v>
      </c>
      <c r="K55" s="10" t="s">
        <v>31</v>
      </c>
      <c r="L55" s="10" t="s">
        <v>56</v>
      </c>
      <c r="M55" s="10" t="s">
        <v>7</v>
      </c>
      <c r="N55" s="9">
        <v>2</v>
      </c>
      <c r="O55" s="9"/>
      <c r="P55" s="13">
        <v>115</v>
      </c>
      <c r="Q55" s="13" t="s">
        <v>69</v>
      </c>
      <c r="R55" s="43" t="s">
        <v>10</v>
      </c>
      <c r="S55" s="53">
        <v>230000</v>
      </c>
      <c r="T55" s="17">
        <v>23000</v>
      </c>
      <c r="U55" s="14">
        <v>44008</v>
      </c>
      <c r="V55" s="51">
        <v>0.4375</v>
      </c>
    </row>
    <row r="56" spans="1:26" ht="15.75" x14ac:dyDescent="0.25">
      <c r="A56" s="32">
        <v>50</v>
      </c>
      <c r="B56" s="15" t="s">
        <v>45</v>
      </c>
      <c r="C56" s="16" t="s">
        <v>23</v>
      </c>
      <c r="D56" s="16" t="s">
        <v>30</v>
      </c>
      <c r="E56" s="16" t="s">
        <v>70</v>
      </c>
      <c r="F56" s="9">
        <v>1559</v>
      </c>
      <c r="G56" s="9">
        <v>183</v>
      </c>
      <c r="H56" s="34">
        <v>596</v>
      </c>
      <c r="I56" s="45" t="s">
        <v>9</v>
      </c>
      <c r="J56" s="9" t="s">
        <v>51</v>
      </c>
      <c r="K56" s="10" t="s">
        <v>31</v>
      </c>
      <c r="L56" s="10" t="s">
        <v>56</v>
      </c>
      <c r="M56" s="10" t="s">
        <v>6</v>
      </c>
      <c r="N56" s="9">
        <v>3</v>
      </c>
      <c r="O56" s="9"/>
      <c r="P56" s="13">
        <v>150</v>
      </c>
      <c r="Q56" s="13" t="s">
        <v>69</v>
      </c>
      <c r="R56" s="43" t="s">
        <v>10</v>
      </c>
      <c r="S56" s="53">
        <v>300000</v>
      </c>
      <c r="T56" s="17">
        <v>30000</v>
      </c>
      <c r="U56" s="14">
        <v>44008</v>
      </c>
      <c r="V56" s="51">
        <v>0.45833333333333298</v>
      </c>
    </row>
    <row r="57" spans="1:26" ht="15.75" x14ac:dyDescent="0.25">
      <c r="A57" s="32">
        <v>51</v>
      </c>
      <c r="B57" s="15" t="s">
        <v>45</v>
      </c>
      <c r="C57" s="16" t="s">
        <v>23</v>
      </c>
      <c r="D57" s="16" t="s">
        <v>30</v>
      </c>
      <c r="E57" s="16" t="s">
        <v>70</v>
      </c>
      <c r="F57" s="9">
        <v>1559</v>
      </c>
      <c r="G57" s="9">
        <v>183</v>
      </c>
      <c r="H57" s="34">
        <v>596</v>
      </c>
      <c r="I57" s="45" t="s">
        <v>9</v>
      </c>
      <c r="J57" s="9" t="s">
        <v>51</v>
      </c>
      <c r="K57" s="10" t="s">
        <v>31</v>
      </c>
      <c r="L57" s="10" t="s">
        <v>56</v>
      </c>
      <c r="M57" s="10" t="s">
        <v>6</v>
      </c>
      <c r="N57" s="9">
        <v>4</v>
      </c>
      <c r="O57" s="9"/>
      <c r="P57" s="13">
        <v>150</v>
      </c>
      <c r="Q57" s="13" t="s">
        <v>69</v>
      </c>
      <c r="R57" s="43" t="s">
        <v>10</v>
      </c>
      <c r="S57" s="53">
        <v>300000</v>
      </c>
      <c r="T57" s="17">
        <v>30000</v>
      </c>
      <c r="U57" s="14">
        <v>44008</v>
      </c>
      <c r="V57" s="51">
        <v>0.47916666666666702</v>
      </c>
    </row>
    <row r="58" spans="1:26" ht="15.75" x14ac:dyDescent="0.25">
      <c r="A58" s="32">
        <v>52</v>
      </c>
      <c r="B58" s="15" t="s">
        <v>45</v>
      </c>
      <c r="C58" s="16" t="s">
        <v>23</v>
      </c>
      <c r="D58" s="16" t="s">
        <v>30</v>
      </c>
      <c r="E58" s="16" t="s">
        <v>70</v>
      </c>
      <c r="F58" s="9">
        <v>1559</v>
      </c>
      <c r="G58" s="9">
        <v>183</v>
      </c>
      <c r="H58" s="34">
        <v>596</v>
      </c>
      <c r="I58" s="45" t="s">
        <v>9</v>
      </c>
      <c r="J58" s="9" t="s">
        <v>51</v>
      </c>
      <c r="K58" s="10" t="s">
        <v>31</v>
      </c>
      <c r="L58" s="10" t="s">
        <v>56</v>
      </c>
      <c r="M58" s="10" t="s">
        <v>5</v>
      </c>
      <c r="N58" s="9">
        <v>5</v>
      </c>
      <c r="O58" s="9"/>
      <c r="P58" s="13">
        <v>150</v>
      </c>
      <c r="Q58" s="13" t="s">
        <v>69</v>
      </c>
      <c r="R58" s="43" t="s">
        <v>10</v>
      </c>
      <c r="S58" s="53">
        <v>310000</v>
      </c>
      <c r="T58" s="17">
        <v>31000</v>
      </c>
      <c r="U58" s="14">
        <v>44008</v>
      </c>
      <c r="V58" s="51">
        <v>0.5625</v>
      </c>
    </row>
    <row r="59" spans="1:26" ht="15.75" x14ac:dyDescent="0.25">
      <c r="A59" s="32">
        <v>53</v>
      </c>
      <c r="B59" s="15" t="s">
        <v>45</v>
      </c>
      <c r="C59" s="16" t="s">
        <v>23</v>
      </c>
      <c r="D59" s="16" t="s">
        <v>30</v>
      </c>
      <c r="E59" s="16" t="s">
        <v>70</v>
      </c>
      <c r="F59" s="9">
        <v>1559</v>
      </c>
      <c r="G59" s="9">
        <v>183</v>
      </c>
      <c r="H59" s="34">
        <v>596</v>
      </c>
      <c r="I59" s="45" t="s">
        <v>9</v>
      </c>
      <c r="J59" s="9" t="s">
        <v>51</v>
      </c>
      <c r="K59" s="10" t="s">
        <v>31</v>
      </c>
      <c r="L59" s="10" t="s">
        <v>56</v>
      </c>
      <c r="M59" s="10" t="s">
        <v>5</v>
      </c>
      <c r="N59" s="9">
        <v>6</v>
      </c>
      <c r="O59" s="9"/>
      <c r="P59" s="13">
        <v>150</v>
      </c>
      <c r="Q59" s="13" t="s">
        <v>69</v>
      </c>
      <c r="R59" s="43" t="s">
        <v>10</v>
      </c>
      <c r="S59" s="53">
        <v>310000</v>
      </c>
      <c r="T59" s="17">
        <v>31000</v>
      </c>
      <c r="U59" s="14">
        <v>44008</v>
      </c>
      <c r="V59" s="51">
        <v>0.58333333333333337</v>
      </c>
    </row>
    <row r="60" spans="1:26" ht="15.75" x14ac:dyDescent="0.25">
      <c r="A60" s="32">
        <v>54</v>
      </c>
      <c r="B60" s="15" t="s">
        <v>45</v>
      </c>
      <c r="C60" s="16" t="s">
        <v>23</v>
      </c>
      <c r="D60" s="16" t="s">
        <v>30</v>
      </c>
      <c r="E60" s="16" t="s">
        <v>70</v>
      </c>
      <c r="F60" s="9">
        <v>1559</v>
      </c>
      <c r="G60" s="9">
        <v>183</v>
      </c>
      <c r="H60" s="34">
        <v>596</v>
      </c>
      <c r="I60" s="45" t="s">
        <v>9</v>
      </c>
      <c r="J60" s="9" t="s">
        <v>51</v>
      </c>
      <c r="K60" s="10" t="s">
        <v>31</v>
      </c>
      <c r="L60" s="10" t="s">
        <v>56</v>
      </c>
      <c r="M60" s="10" t="s">
        <v>4</v>
      </c>
      <c r="N60" s="9">
        <v>7</v>
      </c>
      <c r="O60" s="9"/>
      <c r="P60" s="13">
        <v>150</v>
      </c>
      <c r="Q60" s="13" t="s">
        <v>69</v>
      </c>
      <c r="R60" s="43" t="s">
        <v>10</v>
      </c>
      <c r="S60" s="53">
        <v>300000</v>
      </c>
      <c r="T60" s="17">
        <v>30000</v>
      </c>
      <c r="U60" s="14">
        <v>44008</v>
      </c>
      <c r="V60" s="51">
        <v>0.60416666666666663</v>
      </c>
    </row>
    <row r="61" spans="1:26" ht="16.5" thickBot="1" x14ac:dyDescent="0.3">
      <c r="A61" s="37">
        <v>55</v>
      </c>
      <c r="B61" s="38" t="s">
        <v>45</v>
      </c>
      <c r="C61" s="39" t="s">
        <v>23</v>
      </c>
      <c r="D61" s="39" t="s">
        <v>30</v>
      </c>
      <c r="E61" s="39" t="s">
        <v>70</v>
      </c>
      <c r="F61" s="40">
        <v>1559</v>
      </c>
      <c r="G61" s="40">
        <v>183</v>
      </c>
      <c r="H61" s="41">
        <v>596</v>
      </c>
      <c r="I61" s="46" t="s">
        <v>9</v>
      </c>
      <c r="J61" s="40" t="s">
        <v>51</v>
      </c>
      <c r="K61" s="47" t="s">
        <v>31</v>
      </c>
      <c r="L61" s="47" t="s">
        <v>56</v>
      </c>
      <c r="M61" s="47" t="s">
        <v>4</v>
      </c>
      <c r="N61" s="40">
        <v>8</v>
      </c>
      <c r="O61" s="40"/>
      <c r="P61" s="48">
        <v>150</v>
      </c>
      <c r="Q61" s="48" t="s">
        <v>69</v>
      </c>
      <c r="R61" s="49" t="s">
        <v>10</v>
      </c>
      <c r="S61" s="54">
        <v>300000</v>
      </c>
      <c r="T61" s="55">
        <v>30000</v>
      </c>
      <c r="U61" s="14">
        <v>44008</v>
      </c>
      <c r="V61" s="56">
        <v>0.625</v>
      </c>
    </row>
    <row r="62" spans="1:26" ht="14.45" customHeight="1" x14ac:dyDescent="0.25">
      <c r="A62" s="18"/>
      <c r="B62" s="18"/>
      <c r="C62" s="19"/>
      <c r="D62" s="19"/>
      <c r="E62" s="19"/>
      <c r="F62" s="20"/>
      <c r="G62" s="20"/>
      <c r="H62" s="20"/>
      <c r="I62" s="20"/>
      <c r="J62" s="20"/>
      <c r="K62" s="20"/>
      <c r="L62" s="21"/>
      <c r="M62" s="21"/>
      <c r="N62" s="20"/>
      <c r="O62" s="20"/>
      <c r="P62" s="22"/>
      <c r="Q62" s="22"/>
      <c r="R62" s="23"/>
      <c r="S62" s="24"/>
      <c r="T62" s="25"/>
      <c r="U62" s="26"/>
      <c r="V62" s="27"/>
    </row>
    <row r="63" spans="1:26" s="4" customFormat="1" ht="31.5" customHeight="1" x14ac:dyDescent="0.25">
      <c r="A63" s="114" t="s">
        <v>49</v>
      </c>
      <c r="B63" s="114"/>
      <c r="C63" s="114"/>
      <c r="D63" s="114"/>
      <c r="E63" s="114"/>
      <c r="F63" s="114"/>
      <c r="G63" s="114"/>
      <c r="H63" s="114"/>
      <c r="I63" s="114"/>
      <c r="J63" s="114"/>
      <c r="K63" s="114"/>
      <c r="L63" s="114"/>
      <c r="M63" s="114"/>
      <c r="N63" s="114"/>
      <c r="O63" s="114"/>
      <c r="P63" s="114"/>
      <c r="Q63" s="114"/>
      <c r="R63" s="114"/>
      <c r="S63" s="114"/>
      <c r="T63" s="114"/>
      <c r="U63" s="114"/>
      <c r="V63" s="114"/>
      <c r="W63" s="3"/>
      <c r="X63" s="3"/>
      <c r="Y63" s="3"/>
      <c r="Z63" s="3"/>
    </row>
    <row r="64" spans="1:26" s="4" customFormat="1" ht="160.9" customHeight="1" x14ac:dyDescent="0.25">
      <c r="A64" s="113" t="s">
        <v>80</v>
      </c>
      <c r="B64" s="113"/>
      <c r="C64" s="113"/>
      <c r="D64" s="113"/>
      <c r="E64" s="113"/>
      <c r="F64" s="113"/>
      <c r="G64" s="113"/>
      <c r="H64" s="113"/>
      <c r="I64" s="113"/>
      <c r="J64" s="113"/>
      <c r="K64" s="113"/>
      <c r="L64" s="113"/>
      <c r="M64" s="113"/>
      <c r="N64" s="113"/>
      <c r="O64" s="113"/>
      <c r="P64" s="113"/>
      <c r="Q64" s="113"/>
      <c r="R64" s="113"/>
      <c r="S64" s="113"/>
      <c r="T64" s="113"/>
      <c r="U64" s="113"/>
      <c r="V64" s="113"/>
      <c r="W64" s="3"/>
      <c r="X64" s="3"/>
      <c r="Y64" s="3"/>
      <c r="Z64" s="3"/>
    </row>
    <row r="65" spans="1:26" s="4" customFormat="1" ht="28.5" customHeight="1" x14ac:dyDescent="0.25">
      <c r="A65" s="113" t="s">
        <v>47</v>
      </c>
      <c r="B65" s="113"/>
      <c r="C65" s="113"/>
      <c r="D65" s="113"/>
      <c r="E65" s="113"/>
      <c r="F65" s="113"/>
      <c r="G65" s="113"/>
      <c r="H65" s="113"/>
      <c r="I65" s="113"/>
      <c r="J65" s="113"/>
      <c r="K65" s="113"/>
      <c r="L65" s="113"/>
      <c r="M65" s="113"/>
      <c r="N65" s="113"/>
      <c r="O65" s="113"/>
      <c r="P65" s="113"/>
      <c r="Q65" s="113"/>
      <c r="R65" s="113"/>
      <c r="S65" s="113"/>
      <c r="T65" s="113"/>
      <c r="U65" s="113"/>
      <c r="V65" s="113"/>
      <c r="W65" s="5"/>
      <c r="X65" s="5"/>
      <c r="Y65" s="5"/>
      <c r="Z65" s="5"/>
    </row>
    <row r="66" spans="1:26" s="4" customFormat="1" ht="36.75" customHeight="1" x14ac:dyDescent="0.25">
      <c r="A66" s="111" t="s">
        <v>48</v>
      </c>
      <c r="B66" s="111"/>
      <c r="C66" s="111"/>
      <c r="D66" s="111"/>
      <c r="E66" s="111"/>
      <c r="F66" s="111"/>
      <c r="G66" s="111"/>
      <c r="H66" s="111"/>
      <c r="I66" s="111"/>
      <c r="J66" s="111"/>
      <c r="K66" s="111"/>
      <c r="L66" s="111"/>
      <c r="M66" s="111"/>
      <c r="N66" s="111"/>
      <c r="O66" s="111"/>
      <c r="P66" s="111"/>
      <c r="Q66" s="111"/>
      <c r="R66" s="111"/>
      <c r="S66" s="111"/>
      <c r="T66" s="111"/>
      <c r="U66" s="111"/>
      <c r="V66" s="111"/>
      <c r="W66" s="8"/>
      <c r="X66" s="8"/>
      <c r="Y66" s="8"/>
      <c r="Z66" s="8"/>
    </row>
    <row r="67" spans="1:26" s="4" customFormat="1" ht="18.75" x14ac:dyDescent="0.25">
      <c r="A67" s="112" t="s">
        <v>82</v>
      </c>
      <c r="B67" s="112"/>
      <c r="C67" s="112"/>
      <c r="D67" s="112"/>
      <c r="E67" s="112"/>
      <c r="F67" s="112"/>
      <c r="G67" s="112"/>
      <c r="H67" s="112"/>
      <c r="I67" s="112"/>
      <c r="J67" s="112"/>
      <c r="K67" s="112"/>
      <c r="L67" s="112"/>
      <c r="M67" s="112"/>
      <c r="N67" s="112"/>
      <c r="O67" s="112"/>
      <c r="P67" s="112"/>
      <c r="Q67" s="112"/>
      <c r="R67" s="112"/>
      <c r="S67" s="112"/>
      <c r="T67" s="112"/>
      <c r="U67" s="112"/>
      <c r="V67" s="112"/>
      <c r="W67" s="8"/>
      <c r="X67" s="8"/>
      <c r="Y67" s="8"/>
      <c r="Z67" s="8"/>
    </row>
    <row r="68" spans="1:26" s="4" customFormat="1" ht="18.75" x14ac:dyDescent="0.25">
      <c r="A68" s="112" t="s">
        <v>83</v>
      </c>
      <c r="B68" s="112"/>
      <c r="C68" s="112"/>
      <c r="D68" s="112"/>
      <c r="E68" s="112"/>
      <c r="F68" s="112"/>
      <c r="G68" s="112"/>
      <c r="H68" s="112"/>
      <c r="I68" s="112"/>
      <c r="J68" s="112"/>
      <c r="K68" s="112"/>
      <c r="L68" s="112"/>
      <c r="M68" s="112"/>
      <c r="N68" s="112"/>
      <c r="O68" s="112"/>
      <c r="P68" s="112"/>
      <c r="Q68" s="112"/>
      <c r="R68" s="112"/>
      <c r="S68" s="112"/>
      <c r="T68" s="112"/>
      <c r="U68" s="112"/>
      <c r="V68" s="112"/>
      <c r="W68" s="8"/>
      <c r="X68" s="8"/>
      <c r="Y68" s="8"/>
      <c r="Z68" s="8"/>
    </row>
    <row r="69" spans="1:26" s="4" customFormat="1" ht="115.5" customHeight="1" x14ac:dyDescent="0.25">
      <c r="A69" s="109" t="s">
        <v>79</v>
      </c>
      <c r="B69" s="109"/>
      <c r="C69" s="109"/>
      <c r="D69" s="109"/>
      <c r="E69" s="109"/>
      <c r="F69" s="109"/>
      <c r="G69" s="109"/>
      <c r="H69" s="109"/>
      <c r="I69" s="109"/>
      <c r="J69" s="109"/>
      <c r="K69" s="109"/>
      <c r="L69" s="109"/>
      <c r="M69" s="109"/>
      <c r="N69" s="109"/>
      <c r="O69" s="109"/>
      <c r="P69" s="109"/>
      <c r="Q69" s="109"/>
      <c r="R69" s="109"/>
      <c r="S69" s="109"/>
      <c r="T69" s="109"/>
      <c r="U69" s="109"/>
      <c r="V69" s="109"/>
      <c r="W69" s="6"/>
      <c r="X69" s="6"/>
      <c r="Y69" s="7"/>
      <c r="Z69" s="7"/>
    </row>
    <row r="70" spans="1:26" s="4" customFormat="1" ht="18.75" customHeight="1" x14ac:dyDescent="0.25">
      <c r="A70" s="109" t="s">
        <v>14</v>
      </c>
      <c r="B70" s="109"/>
      <c r="C70" s="109"/>
      <c r="D70" s="109"/>
      <c r="E70" s="109"/>
      <c r="F70" s="109"/>
      <c r="G70" s="109"/>
      <c r="H70" s="109"/>
      <c r="I70" s="109"/>
      <c r="J70" s="109"/>
      <c r="K70" s="109"/>
      <c r="L70" s="109"/>
      <c r="M70" s="109"/>
      <c r="N70" s="109"/>
      <c r="O70" s="109"/>
      <c r="P70" s="109"/>
      <c r="Q70" s="109"/>
      <c r="R70" s="109"/>
      <c r="S70" s="109"/>
      <c r="T70" s="109"/>
      <c r="U70" s="109"/>
      <c r="V70" s="109"/>
    </row>
    <row r="71" spans="1:26" s="4" customFormat="1" ht="18.75" customHeight="1" x14ac:dyDescent="0.25">
      <c r="A71" s="109" t="s">
        <v>81</v>
      </c>
      <c r="B71" s="109"/>
      <c r="C71" s="109"/>
      <c r="D71" s="109"/>
      <c r="E71" s="109"/>
      <c r="F71" s="109"/>
      <c r="G71" s="109"/>
      <c r="H71" s="109"/>
      <c r="I71" s="109"/>
      <c r="J71" s="109"/>
      <c r="K71" s="109"/>
      <c r="L71" s="109"/>
      <c r="M71" s="109"/>
      <c r="N71" s="109"/>
      <c r="O71" s="109"/>
      <c r="P71" s="109"/>
      <c r="Q71" s="109"/>
      <c r="R71" s="109"/>
      <c r="S71" s="109"/>
      <c r="T71" s="109"/>
      <c r="U71" s="109"/>
      <c r="V71" s="109"/>
    </row>
  </sheetData>
  <mergeCells count="16">
    <mergeCell ref="A70:V70"/>
    <mergeCell ref="A71:V71"/>
    <mergeCell ref="A1:V1"/>
    <mergeCell ref="A2:V2"/>
    <mergeCell ref="A3:V3"/>
    <mergeCell ref="A69:V69"/>
    <mergeCell ref="A66:V66"/>
    <mergeCell ref="A67:V67"/>
    <mergeCell ref="A68:V68"/>
    <mergeCell ref="A65:V65"/>
    <mergeCell ref="A63:V63"/>
    <mergeCell ref="A64:V64"/>
    <mergeCell ref="A4:V4"/>
    <mergeCell ref="B5:H5"/>
    <mergeCell ref="I5:R5"/>
    <mergeCell ref="S5:V5"/>
  </mergeCells>
  <pageMargins left="0.43307086614173229" right="0" top="0.19645833333333335" bottom="0.21083333333333334"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Adm06</dc:creator>
  <cp:lastModifiedBy>sibel</cp:lastModifiedBy>
  <cp:lastPrinted>2020-06-05T10:22:13Z</cp:lastPrinted>
  <dcterms:created xsi:type="dcterms:W3CDTF">2015-10-20T07:41:24Z</dcterms:created>
  <dcterms:modified xsi:type="dcterms:W3CDTF">2020-06-05T10:22:25Z</dcterms:modified>
</cp:coreProperties>
</file>